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C:\Users\ferrand\Desktop\Note de rentrée R24\Annexes note rentrée B1\"/>
    </mc:Choice>
  </mc:AlternateContent>
  <xr:revisionPtr revIDLastSave="0" documentId="13_ncr:1_{A924DA82-AEBC-4CE0-A0A4-8EAE0A471431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trimestre 1" sheetId="1" r:id="rId1"/>
    <sheet name="trimestre 2" sheetId="2" r:id="rId2"/>
    <sheet name="trimestr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3" l="1"/>
  <c r="T27" i="3"/>
  <c r="P27" i="3"/>
  <c r="L27" i="3"/>
  <c r="C27" i="3"/>
  <c r="B27" i="3"/>
  <c r="X26" i="3"/>
  <c r="T26" i="3"/>
  <c r="P26" i="3"/>
  <c r="L26" i="3"/>
  <c r="C26" i="3"/>
  <c r="B26" i="3"/>
  <c r="X25" i="3"/>
  <c r="T25" i="3"/>
  <c r="P25" i="3"/>
  <c r="L25" i="3"/>
  <c r="C25" i="3"/>
  <c r="B25" i="3"/>
  <c r="X24" i="3"/>
  <c r="T24" i="3"/>
  <c r="P24" i="3"/>
  <c r="L24" i="3"/>
  <c r="C24" i="3"/>
  <c r="B24" i="3"/>
  <c r="X23" i="3"/>
  <c r="T23" i="3"/>
  <c r="P23" i="3"/>
  <c r="L23" i="3"/>
  <c r="C23" i="3"/>
  <c r="B23" i="3"/>
  <c r="X22" i="3"/>
  <c r="T22" i="3"/>
  <c r="P22" i="3"/>
  <c r="L22" i="3"/>
  <c r="C22" i="3"/>
  <c r="B22" i="3"/>
  <c r="X21" i="3"/>
  <c r="T21" i="3"/>
  <c r="P21" i="3"/>
  <c r="L21" i="3"/>
  <c r="C21" i="3"/>
  <c r="B21" i="3"/>
  <c r="X20" i="3"/>
  <c r="T20" i="3"/>
  <c r="P20" i="3"/>
  <c r="L20" i="3"/>
  <c r="C20" i="3"/>
  <c r="B20" i="3"/>
  <c r="X19" i="3"/>
  <c r="T19" i="3"/>
  <c r="P19" i="3"/>
  <c r="L19" i="3"/>
  <c r="C19" i="3"/>
  <c r="B19" i="3"/>
  <c r="X18" i="3"/>
  <c r="T18" i="3"/>
  <c r="P18" i="3"/>
  <c r="L18" i="3"/>
  <c r="C18" i="3"/>
  <c r="B18" i="3"/>
  <c r="X17" i="3"/>
  <c r="T17" i="3"/>
  <c r="P17" i="3"/>
  <c r="L17" i="3"/>
  <c r="C17" i="3"/>
  <c r="B17" i="3"/>
  <c r="X16" i="3"/>
  <c r="T16" i="3"/>
  <c r="P16" i="3"/>
  <c r="L16" i="3"/>
  <c r="C16" i="3"/>
  <c r="B16" i="3"/>
  <c r="X15" i="3"/>
  <c r="T15" i="3"/>
  <c r="P15" i="3"/>
  <c r="L15" i="3"/>
  <c r="C15" i="3"/>
  <c r="B15" i="3"/>
  <c r="X14" i="3"/>
  <c r="T14" i="3"/>
  <c r="P14" i="3"/>
  <c r="L14" i="3"/>
  <c r="C14" i="3"/>
  <c r="B14" i="3"/>
  <c r="X13" i="3"/>
  <c r="T13" i="3"/>
  <c r="P13" i="3"/>
  <c r="L13" i="3"/>
  <c r="C13" i="3"/>
  <c r="B13" i="3"/>
  <c r="X27" i="2"/>
  <c r="T27" i="2"/>
  <c r="P27" i="2"/>
  <c r="L27" i="2"/>
  <c r="C27" i="2"/>
  <c r="B27" i="2"/>
  <c r="X26" i="2"/>
  <c r="T26" i="2"/>
  <c r="P26" i="2"/>
  <c r="L26" i="2"/>
  <c r="C26" i="2"/>
  <c r="B26" i="2"/>
  <c r="X25" i="2"/>
  <c r="T25" i="2"/>
  <c r="P25" i="2"/>
  <c r="L25" i="2"/>
  <c r="C25" i="2"/>
  <c r="B25" i="2"/>
  <c r="X24" i="2"/>
  <c r="T24" i="2"/>
  <c r="P24" i="2"/>
  <c r="L24" i="2"/>
  <c r="C24" i="2"/>
  <c r="B24" i="2"/>
  <c r="X23" i="2"/>
  <c r="T23" i="2"/>
  <c r="P23" i="2"/>
  <c r="L23" i="2"/>
  <c r="C23" i="2"/>
  <c r="B23" i="2"/>
  <c r="X22" i="2"/>
  <c r="T22" i="2"/>
  <c r="P22" i="2"/>
  <c r="L22" i="2"/>
  <c r="C22" i="2"/>
  <c r="B22" i="2"/>
  <c r="X21" i="2"/>
  <c r="T21" i="2"/>
  <c r="P21" i="2"/>
  <c r="L21" i="2"/>
  <c r="C21" i="2"/>
  <c r="B21" i="2"/>
  <c r="X20" i="2"/>
  <c r="T20" i="2"/>
  <c r="P20" i="2"/>
  <c r="L20" i="2"/>
  <c r="C20" i="2"/>
  <c r="B20" i="2"/>
  <c r="X19" i="2"/>
  <c r="T19" i="2"/>
  <c r="P19" i="2"/>
  <c r="L19" i="2"/>
  <c r="C19" i="2"/>
  <c r="B19" i="2"/>
  <c r="X18" i="2"/>
  <c r="T18" i="2"/>
  <c r="P18" i="2"/>
  <c r="L18" i="2"/>
  <c r="C18" i="2"/>
  <c r="B18" i="2"/>
  <c r="X17" i="2"/>
  <c r="T17" i="2"/>
  <c r="P17" i="2"/>
  <c r="L17" i="2"/>
  <c r="C17" i="2"/>
  <c r="B17" i="2"/>
  <c r="X16" i="2"/>
  <c r="T16" i="2"/>
  <c r="P16" i="2"/>
  <c r="L16" i="2"/>
  <c r="C16" i="2"/>
  <c r="B16" i="2"/>
  <c r="X15" i="2"/>
  <c r="T15" i="2"/>
  <c r="P15" i="2"/>
  <c r="L15" i="2"/>
  <c r="C15" i="2"/>
  <c r="B15" i="2"/>
  <c r="X14" i="2"/>
  <c r="T14" i="2"/>
  <c r="P14" i="2"/>
  <c r="L14" i="2"/>
  <c r="C14" i="2"/>
  <c r="B14" i="2"/>
  <c r="X13" i="2"/>
  <c r="T13" i="2"/>
  <c r="P13" i="2"/>
  <c r="L13" i="2"/>
  <c r="C13" i="2"/>
  <c r="B13" i="2"/>
  <c r="X27" i="1"/>
  <c r="Y27" i="1" s="1"/>
  <c r="Y27" i="2" s="1"/>
  <c r="Y27" i="3" s="1"/>
  <c r="T27" i="1"/>
  <c r="U27" i="1" s="1"/>
  <c r="P27" i="1"/>
  <c r="Q27" i="1" s="1"/>
  <c r="Q27" i="2" s="1"/>
  <c r="Q27" i="3" s="1"/>
  <c r="L27" i="1"/>
  <c r="M27" i="1" s="1"/>
  <c r="M27" i="2" s="1"/>
  <c r="M27" i="3" s="1"/>
  <c r="I27" i="1"/>
  <c r="I27" i="2" s="1"/>
  <c r="I27" i="3" s="1"/>
  <c r="X26" i="1"/>
  <c r="Y26" i="1" s="1"/>
  <c r="Y26" i="2" s="1"/>
  <c r="T26" i="1"/>
  <c r="U26" i="1" s="1"/>
  <c r="U26" i="2" s="1"/>
  <c r="U26" i="3" s="1"/>
  <c r="P26" i="1"/>
  <c r="Q26" i="1" s="1"/>
  <c r="Q26" i="2" s="1"/>
  <c r="Q26" i="3" s="1"/>
  <c r="L26" i="1"/>
  <c r="M26" i="1" s="1"/>
  <c r="I26" i="1"/>
  <c r="I26" i="2" s="1"/>
  <c r="I26" i="3" s="1"/>
  <c r="X25" i="1"/>
  <c r="Y25" i="1" s="1"/>
  <c r="T25" i="1"/>
  <c r="U25" i="1" s="1"/>
  <c r="P25" i="1"/>
  <c r="Q25" i="1" s="1"/>
  <c r="Q25" i="2" s="1"/>
  <c r="L25" i="1"/>
  <c r="M25" i="1" s="1"/>
  <c r="M25" i="2" s="1"/>
  <c r="I25" i="1"/>
  <c r="I25" i="2" s="1"/>
  <c r="I25" i="3" s="1"/>
  <c r="X24" i="1"/>
  <c r="Y24" i="1" s="1"/>
  <c r="Y24" i="2" s="1"/>
  <c r="Y24" i="3" s="1"/>
  <c r="T24" i="1"/>
  <c r="U24" i="1" s="1"/>
  <c r="U24" i="2" s="1"/>
  <c r="U24" i="3" s="1"/>
  <c r="P24" i="1"/>
  <c r="Q24" i="1" s="1"/>
  <c r="L24" i="1"/>
  <c r="M24" i="1" s="1"/>
  <c r="I24" i="1"/>
  <c r="I24" i="2" s="1"/>
  <c r="I24" i="3" s="1"/>
  <c r="X23" i="1"/>
  <c r="Y23" i="1" s="1"/>
  <c r="Y23" i="2" s="1"/>
  <c r="Y23" i="3" s="1"/>
  <c r="T23" i="1"/>
  <c r="U23" i="1" s="1"/>
  <c r="P23" i="1"/>
  <c r="Q23" i="1" s="1"/>
  <c r="Q23" i="2" s="1"/>
  <c r="Q23" i="3" s="1"/>
  <c r="L23" i="1"/>
  <c r="M23" i="1" s="1"/>
  <c r="M23" i="2" s="1"/>
  <c r="M23" i="3" s="1"/>
  <c r="I23" i="1"/>
  <c r="I23" i="2" s="1"/>
  <c r="I23" i="3" s="1"/>
  <c r="X22" i="1"/>
  <c r="Y22" i="1" s="1"/>
  <c r="Y22" i="2" s="1"/>
  <c r="Y22" i="3" s="1"/>
  <c r="T22" i="1"/>
  <c r="U22" i="1" s="1"/>
  <c r="U22" i="2" s="1"/>
  <c r="U22" i="3" s="1"/>
  <c r="P22" i="1"/>
  <c r="Q22" i="1" s="1"/>
  <c r="Q22" i="2" s="1"/>
  <c r="Q22" i="3" s="1"/>
  <c r="L22" i="1"/>
  <c r="M22" i="1" s="1"/>
  <c r="I22" i="1"/>
  <c r="I22" i="2" s="1"/>
  <c r="I22" i="3" s="1"/>
  <c r="X21" i="1"/>
  <c r="Y21" i="1" s="1"/>
  <c r="Y21" i="2" s="1"/>
  <c r="Y21" i="3" s="1"/>
  <c r="T21" i="1"/>
  <c r="U21" i="1" s="1"/>
  <c r="P21" i="1"/>
  <c r="Q21" i="1" s="1"/>
  <c r="Q21" i="2" s="1"/>
  <c r="L21" i="1"/>
  <c r="M21" i="1" s="1"/>
  <c r="M21" i="2" s="1"/>
  <c r="I21" i="1"/>
  <c r="I21" i="2" s="1"/>
  <c r="I21" i="3" s="1"/>
  <c r="X20" i="1"/>
  <c r="Y20" i="1" s="1"/>
  <c r="Y20" i="2" s="1"/>
  <c r="Y20" i="3" s="1"/>
  <c r="T20" i="1"/>
  <c r="U20" i="1" s="1"/>
  <c r="U20" i="2" s="1"/>
  <c r="U20" i="3" s="1"/>
  <c r="P20" i="1"/>
  <c r="Q20" i="1" s="1"/>
  <c r="Q20" i="2" s="1"/>
  <c r="Q20" i="3" s="1"/>
  <c r="L20" i="1"/>
  <c r="M20" i="1" s="1"/>
  <c r="I20" i="1"/>
  <c r="I20" i="2" s="1"/>
  <c r="I20" i="3" s="1"/>
  <c r="X19" i="1"/>
  <c r="Y19" i="1" s="1"/>
  <c r="Y19" i="2" s="1"/>
  <c r="Y19" i="3" s="1"/>
  <c r="T19" i="1"/>
  <c r="U19" i="1" s="1"/>
  <c r="P19" i="1"/>
  <c r="Q19" i="1" s="1"/>
  <c r="Q19" i="2" s="1"/>
  <c r="Q19" i="3" s="1"/>
  <c r="L19" i="1"/>
  <c r="M19" i="1" s="1"/>
  <c r="M19" i="2" s="1"/>
  <c r="M19" i="3" s="1"/>
  <c r="I19" i="1"/>
  <c r="I19" i="2" s="1"/>
  <c r="I19" i="3" s="1"/>
  <c r="X18" i="1"/>
  <c r="Y18" i="1" s="1"/>
  <c r="Y18" i="2" s="1"/>
  <c r="Y18" i="3" s="1"/>
  <c r="T18" i="1"/>
  <c r="U18" i="1" s="1"/>
  <c r="U18" i="2" s="1"/>
  <c r="U18" i="3" s="1"/>
  <c r="P18" i="1"/>
  <c r="Q18" i="1" s="1"/>
  <c r="Q18" i="2" s="1"/>
  <c r="Q18" i="3" s="1"/>
  <c r="L18" i="1"/>
  <c r="M18" i="1" s="1"/>
  <c r="I18" i="1"/>
  <c r="I18" i="2" s="1"/>
  <c r="I18" i="3" s="1"/>
  <c r="X17" i="1"/>
  <c r="Y17" i="1" s="1"/>
  <c r="T17" i="1"/>
  <c r="U17" i="1" s="1"/>
  <c r="P17" i="1"/>
  <c r="Q17" i="1" s="1"/>
  <c r="Q17" i="2" s="1"/>
  <c r="L17" i="1"/>
  <c r="M17" i="1" s="1"/>
  <c r="M17" i="2" s="1"/>
  <c r="I17" i="1"/>
  <c r="I17" i="2" s="1"/>
  <c r="I17" i="3" s="1"/>
  <c r="X16" i="1"/>
  <c r="Y16" i="1" s="1"/>
  <c r="Y16" i="2" s="1"/>
  <c r="Y16" i="3" s="1"/>
  <c r="T16" i="1"/>
  <c r="U16" i="1" s="1"/>
  <c r="U16" i="2" s="1"/>
  <c r="U16" i="3" s="1"/>
  <c r="P16" i="1"/>
  <c r="Q16" i="1" s="1"/>
  <c r="Q16" i="2" s="1"/>
  <c r="Q16" i="3" s="1"/>
  <c r="L16" i="1"/>
  <c r="M16" i="1" s="1"/>
  <c r="I16" i="1"/>
  <c r="I16" i="2" s="1"/>
  <c r="I16" i="3" s="1"/>
  <c r="X15" i="1"/>
  <c r="Y15" i="1" s="1"/>
  <c r="Y15" i="2" s="1"/>
  <c r="Y15" i="3" s="1"/>
  <c r="T15" i="1"/>
  <c r="U15" i="1" s="1"/>
  <c r="P15" i="1"/>
  <c r="Q15" i="1" s="1"/>
  <c r="Q15" i="2" s="1"/>
  <c r="Q15" i="3" s="1"/>
  <c r="L15" i="1"/>
  <c r="M15" i="1" s="1"/>
  <c r="M15" i="2" s="1"/>
  <c r="I15" i="1"/>
  <c r="I15" i="2" s="1"/>
  <c r="I15" i="3" s="1"/>
  <c r="X14" i="1"/>
  <c r="Y14" i="1" s="1"/>
  <c r="Y14" i="2" s="1"/>
  <c r="Y14" i="3" s="1"/>
  <c r="T14" i="1"/>
  <c r="U14" i="1" s="1"/>
  <c r="U14" i="2" s="1"/>
  <c r="P14" i="1"/>
  <c r="Q14" i="1" s="1"/>
  <c r="Q14" i="2" s="1"/>
  <c r="Q14" i="3" s="1"/>
  <c r="L14" i="1"/>
  <c r="M14" i="1" s="1"/>
  <c r="I14" i="1"/>
  <c r="I14" i="2" s="1"/>
  <c r="I14" i="3" s="1"/>
  <c r="X13" i="1"/>
  <c r="Y13" i="1" s="1"/>
  <c r="Y13" i="2" s="1"/>
  <c r="Y13" i="3" s="1"/>
  <c r="T13" i="1"/>
  <c r="U13" i="1" s="1"/>
  <c r="P13" i="1"/>
  <c r="Q13" i="1" s="1"/>
  <c r="Q13" i="2" s="1"/>
  <c r="Q13" i="3" s="1"/>
  <c r="L13" i="1"/>
  <c r="M13" i="1" s="1"/>
  <c r="M13" i="2" s="1"/>
  <c r="I13" i="1"/>
  <c r="I13" i="2" s="1"/>
  <c r="I13" i="3" s="1"/>
  <c r="M15" i="3" l="1"/>
  <c r="M26" i="2"/>
  <c r="M26" i="3" s="1"/>
  <c r="U27" i="2"/>
  <c r="U27" i="3" s="1"/>
  <c r="M18" i="2"/>
  <c r="M18" i="3" s="1"/>
  <c r="U14" i="3"/>
  <c r="M24" i="2"/>
  <c r="M24" i="3" s="1"/>
  <c r="U19" i="2"/>
  <c r="U19" i="3" s="1"/>
  <c r="M16" i="2"/>
  <c r="M16" i="3" s="1"/>
  <c r="M14" i="2"/>
  <c r="M14" i="3" s="1"/>
  <c r="U15" i="2"/>
  <c r="U15" i="3" s="1"/>
  <c r="M22" i="2"/>
  <c r="M22" i="3" s="1"/>
  <c r="U23" i="2"/>
  <c r="U23" i="3" s="1"/>
  <c r="Q24" i="2"/>
  <c r="Q24" i="3" s="1"/>
  <c r="M25" i="3"/>
  <c r="Q17" i="3"/>
  <c r="Q25" i="3"/>
  <c r="U17" i="2"/>
  <c r="U17" i="3" s="1"/>
  <c r="U25" i="2"/>
  <c r="U25" i="3" s="1"/>
  <c r="Y17" i="2"/>
  <c r="Y17" i="3" s="1"/>
  <c r="Y25" i="2"/>
  <c r="Y25" i="3" s="1"/>
  <c r="M13" i="3"/>
  <c r="M20" i="2"/>
  <c r="M20" i="3" s="1"/>
  <c r="M21" i="3"/>
  <c r="Y26" i="3"/>
  <c r="Q21" i="3"/>
  <c r="M17" i="3"/>
  <c r="U13" i="2"/>
  <c r="U13" i="3" s="1"/>
  <c r="U21" i="2"/>
  <c r="U21" i="3" s="1"/>
</calcChain>
</file>

<file path=xl/sharedStrings.xml><?xml version="1.0" encoding="utf-8"?>
<sst xmlns="http://schemas.openxmlformats.org/spreadsheetml/2006/main" count="125" uniqueCount="34">
  <si>
    <t>TABLEAU DE GESTION DES 108 HEURES</t>
  </si>
  <si>
    <t>TRIMESTRE 1</t>
  </si>
  <si>
    <t xml:space="preserve">Ecole :   </t>
  </si>
  <si>
    <t xml:space="preserve">Nombre de classes : </t>
  </si>
  <si>
    <t>60 heures (24 + 36)</t>
  </si>
  <si>
    <t>18 heures</t>
  </si>
  <si>
    <t>24 heures</t>
  </si>
  <si>
    <t>6 heures</t>
  </si>
  <si>
    <t>Nom de l'enseignant</t>
  </si>
  <si>
    <t>Quotité**</t>
  </si>
  <si>
    <t>Préparation APC</t>
  </si>
  <si>
    <t xml:space="preserve">A.P.C. devant élèves </t>
  </si>
  <si>
    <t>Formations pédagogiques</t>
  </si>
  <si>
    <r>
      <rPr>
        <b/>
        <sz val="10"/>
        <color indexed="8"/>
        <rFont val="Arial"/>
      </rPr>
      <t xml:space="preserve"> C</t>
    </r>
    <r>
      <rPr>
        <b/>
        <sz val="9"/>
        <color indexed="8"/>
        <rFont val="Arial"/>
      </rPr>
      <t xml:space="preserve">oncertation, trav. Équipe </t>
    </r>
  </si>
  <si>
    <t xml:space="preserve">Conseils d'école </t>
  </si>
  <si>
    <t>durée*</t>
  </si>
  <si>
    <t>Reste</t>
  </si>
  <si>
    <t>nbre</t>
  </si>
  <si>
    <t>total</t>
  </si>
  <si>
    <t xml:space="preserve">Reste </t>
  </si>
  <si>
    <t>Exemple 1</t>
  </si>
  <si>
    <t>Exemple 2</t>
  </si>
  <si>
    <t>Exemple 3</t>
  </si>
  <si>
    <t>Exemple 4</t>
  </si>
  <si>
    <t>Exemple 5</t>
  </si>
  <si>
    <t>DATE :</t>
  </si>
  <si>
    <t>* Les durées sont exprimées en heures :  30 mn correspondent à 0,5</t>
  </si>
  <si>
    <t>Signature du directeur ou de la directrice :</t>
  </si>
  <si>
    <t>TRIMESTRE 2</t>
  </si>
  <si>
    <t>Année scolaire : 2024-2025</t>
  </si>
  <si>
    <t>**Quotité : 100%, 75% ou 50%</t>
  </si>
  <si>
    <t>45 mn correspondent à 0,75</t>
  </si>
  <si>
    <t>60 mn correspondent à 1</t>
  </si>
  <si>
    <t>Année scolaire :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</si>
</sst>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Arial"/>
    </font>
    <font>
      <b/>
      <sz val="12"/>
      <color indexed="8"/>
      <name val="Arial"/>
    </font>
    <font>
      <b/>
      <sz val="14"/>
      <color indexed="8"/>
      <name val="Arial"/>
    </font>
    <font>
      <b/>
      <sz val="18"/>
      <color indexed="8"/>
      <name val="Arial"/>
    </font>
    <font>
      <sz val="14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sz val="9"/>
      <color indexed="8"/>
      <name val="Arial"/>
    </font>
    <font>
      <i/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4" xfId="0" applyFont="1" applyFill="1" applyBorder="1" applyAlignment="1"/>
    <xf numFmtId="0" fontId="0" fillId="3" borderId="4" xfId="0" applyFont="1" applyFill="1" applyBorder="1" applyAlignment="1"/>
    <xf numFmtId="0" fontId="0" fillId="2" borderId="5" xfId="0" applyFont="1" applyFill="1" applyBorder="1" applyAlignment="1"/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3" borderId="5" xfId="0" applyFont="1" applyFill="1" applyBorder="1" applyAlignment="1"/>
    <xf numFmtId="0" fontId="0" fillId="2" borderId="47" xfId="0" applyFont="1" applyFill="1" applyBorder="1" applyAlignment="1"/>
    <xf numFmtId="0" fontId="0" fillId="3" borderId="47" xfId="0" applyFont="1" applyFill="1" applyBorder="1" applyAlignment="1"/>
    <xf numFmtId="0" fontId="0" fillId="3" borderId="48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4" borderId="0" xfId="0" applyFont="1" applyFill="1" applyAlignment="1"/>
    <xf numFmtId="0" fontId="0" fillId="4" borderId="1" xfId="0" applyFont="1" applyFill="1" applyBorder="1" applyAlignment="1"/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>
      <alignment horizontal="left"/>
    </xf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49" fontId="2" fillId="4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/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0" fontId="0" fillId="4" borderId="8" xfId="0" applyFont="1" applyFill="1" applyBorder="1" applyAlignment="1"/>
    <xf numFmtId="0" fontId="0" fillId="4" borderId="9" xfId="0" applyFont="1" applyFill="1" applyBorder="1" applyAlignment="1"/>
    <xf numFmtId="0" fontId="0" fillId="4" borderId="10" xfId="0" applyFont="1" applyFill="1" applyBorder="1" applyAlignment="1"/>
    <xf numFmtId="0" fontId="0" fillId="4" borderId="11" xfId="0" applyFont="1" applyFill="1" applyBorder="1" applyAlignment="1"/>
    <xf numFmtId="0" fontId="0" fillId="4" borderId="12" xfId="0" applyFont="1" applyFill="1" applyBorder="1" applyAlignment="1"/>
    <xf numFmtId="49" fontId="1" fillId="4" borderId="4" xfId="0" applyNumberFormat="1" applyFont="1" applyFill="1" applyBorder="1" applyAlignment="1"/>
    <xf numFmtId="49" fontId="3" fillId="4" borderId="13" xfId="0" applyNumberFormat="1" applyFont="1" applyFill="1" applyBorder="1" applyAlignment="1">
      <alignment horizontal="right"/>
    </xf>
    <xf numFmtId="49" fontId="4" fillId="4" borderId="14" xfId="0" applyNumberFormat="1" applyFont="1" applyFill="1" applyBorder="1" applyAlignment="1">
      <alignment horizontal="left"/>
    </xf>
    <xf numFmtId="49" fontId="0" fillId="4" borderId="15" xfId="0" applyNumberFormat="1" applyFont="1" applyFill="1" applyBorder="1" applyAlignment="1">
      <alignment horizontal="left"/>
    </xf>
    <xf numFmtId="49" fontId="0" fillId="4" borderId="16" xfId="0" applyNumberFormat="1" applyFont="1" applyFill="1" applyBorder="1" applyAlignment="1">
      <alignment horizontal="left"/>
    </xf>
    <xf numFmtId="0" fontId="0" fillId="4" borderId="17" xfId="0" applyFont="1" applyFill="1" applyBorder="1" applyAlignment="1"/>
    <xf numFmtId="0" fontId="0" fillId="4" borderId="12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0" fontId="0" fillId="4" borderId="15" xfId="0" applyFont="1" applyFill="1" applyBorder="1" applyAlignment="1">
      <alignment horizontal="left"/>
    </xf>
    <xf numFmtId="0" fontId="0" fillId="4" borderId="18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19" xfId="0" applyFont="1" applyFill="1" applyBorder="1" applyAlignment="1"/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4" borderId="20" xfId="0" applyFont="1" applyFill="1" applyBorder="1" applyAlignment="1"/>
    <xf numFmtId="0" fontId="0" fillId="4" borderId="21" xfId="0" applyFont="1" applyFill="1" applyBorder="1" applyAlignment="1"/>
    <xf numFmtId="0" fontId="0" fillId="4" borderId="22" xfId="0" applyFont="1" applyFill="1" applyBorder="1" applyAlignment="1"/>
    <xf numFmtId="0" fontId="0" fillId="4" borderId="23" xfId="0" applyFont="1" applyFill="1" applyBorder="1" applyAlignment="1">
      <alignment horizontal="center"/>
    </xf>
    <xf numFmtId="0" fontId="0" fillId="4" borderId="23" xfId="0" applyFont="1" applyFill="1" applyBorder="1" applyAlignment="1"/>
    <xf numFmtId="49" fontId="0" fillId="4" borderId="24" xfId="0" applyNumberFormat="1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vertical="center"/>
    </xf>
    <xf numFmtId="49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9" fontId="7" fillId="4" borderId="28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49" fontId="7" fillId="4" borderId="24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/>
    <xf numFmtId="0" fontId="0" fillId="4" borderId="27" xfId="0" applyFont="1" applyFill="1" applyBorder="1" applyAlignment="1"/>
    <xf numFmtId="0" fontId="0" fillId="4" borderId="31" xfId="0" applyFont="1" applyFill="1" applyBorder="1" applyAlignment="1"/>
    <xf numFmtId="0" fontId="0" fillId="4" borderId="32" xfId="0" applyFont="1" applyFill="1" applyBorder="1" applyAlignment="1"/>
    <xf numFmtId="0" fontId="0" fillId="4" borderId="33" xfId="0" applyFont="1" applyFill="1" applyBorder="1" applyAlignment="1"/>
    <xf numFmtId="49" fontId="0" fillId="4" borderId="32" xfId="0" applyNumberFormat="1" applyFont="1" applyFill="1" applyBorder="1" applyAlignment="1"/>
    <xf numFmtId="49" fontId="0" fillId="4" borderId="33" xfId="0" applyNumberFormat="1" applyFont="1" applyFill="1" applyBorder="1" applyAlignment="1"/>
    <xf numFmtId="49" fontId="0" fillId="4" borderId="31" xfId="0" applyNumberFormat="1" applyFont="1" applyFill="1" applyBorder="1" applyAlignment="1"/>
    <xf numFmtId="49" fontId="6" fillId="4" borderId="34" xfId="0" applyNumberFormat="1" applyFont="1" applyFill="1" applyBorder="1" applyAlignment="1"/>
    <xf numFmtId="4" fontId="0" fillId="4" borderId="34" xfId="0" applyNumberFormat="1" applyFont="1" applyFill="1" applyBorder="1" applyAlignment="1">
      <alignment horizontal="center"/>
    </xf>
    <xf numFmtId="4" fontId="6" fillId="4" borderId="35" xfId="0" applyNumberFormat="1" applyFont="1" applyFill="1" applyBorder="1" applyAlignment="1"/>
    <xf numFmtId="4" fontId="6" fillId="4" borderId="36" xfId="0" applyNumberFormat="1" applyFont="1" applyFill="1" applyBorder="1" applyAlignment="1"/>
    <xf numFmtId="4" fontId="6" fillId="4" borderId="37" xfId="0" applyNumberFormat="1" applyFont="1" applyFill="1" applyBorder="1" applyAlignment="1"/>
    <xf numFmtId="3" fontId="0" fillId="4" borderId="35" xfId="0" applyNumberFormat="1" applyFont="1" applyFill="1" applyBorder="1" applyAlignment="1">
      <alignment horizontal="center"/>
    </xf>
    <xf numFmtId="1" fontId="6" fillId="4" borderId="37" xfId="0" applyNumberFormat="1" applyFont="1" applyFill="1" applyBorder="1" applyAlignment="1">
      <alignment horizontal="center"/>
    </xf>
    <xf numFmtId="3" fontId="0" fillId="4" borderId="36" xfId="0" applyNumberFormat="1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49" fontId="6" fillId="4" borderId="38" xfId="0" applyNumberFormat="1" applyFont="1" applyFill="1" applyBorder="1" applyAlignment="1"/>
    <xf numFmtId="4" fontId="0" fillId="4" borderId="38" xfId="0" applyNumberFormat="1" applyFont="1" applyFill="1" applyBorder="1" applyAlignment="1">
      <alignment horizontal="center"/>
    </xf>
    <xf numFmtId="4" fontId="0" fillId="4" borderId="39" xfId="0" applyNumberFormat="1" applyFont="1" applyFill="1" applyBorder="1" applyAlignment="1"/>
    <xf numFmtId="4" fontId="0" fillId="4" borderId="40" xfId="0" applyNumberFormat="1" applyFont="1" applyFill="1" applyBorder="1" applyAlignment="1"/>
    <xf numFmtId="4" fontId="0" fillId="4" borderId="41" xfId="0" applyNumberFormat="1" applyFont="1" applyFill="1" applyBorder="1" applyAlignment="1"/>
    <xf numFmtId="3" fontId="0" fillId="4" borderId="39" xfId="0" applyNumberFormat="1" applyFont="1" applyFill="1" applyBorder="1" applyAlignment="1">
      <alignment horizontal="center"/>
    </xf>
    <xf numFmtId="1" fontId="6" fillId="4" borderId="41" xfId="0" applyNumberFormat="1" applyFont="1" applyFill="1" applyBorder="1" applyAlignment="1">
      <alignment horizontal="center"/>
    </xf>
    <xf numFmtId="3" fontId="0" fillId="4" borderId="40" xfId="0" applyNumberFormat="1" applyFont="1" applyFill="1" applyBorder="1" applyAlignment="1">
      <alignment horizontal="center"/>
    </xf>
    <xf numFmtId="2" fontId="6" fillId="4" borderId="41" xfId="0" applyNumberFormat="1" applyFont="1" applyFill="1" applyBorder="1" applyAlignment="1">
      <alignment horizontal="center"/>
    </xf>
    <xf numFmtId="4" fontId="6" fillId="4" borderId="38" xfId="0" applyNumberFormat="1" applyFont="1" applyFill="1" applyBorder="1" applyAlignment="1"/>
    <xf numFmtId="4" fontId="6" fillId="4" borderId="42" xfId="0" applyNumberFormat="1" applyFont="1" applyFill="1" applyBorder="1" applyAlignment="1"/>
    <xf numFmtId="4" fontId="0" fillId="4" borderId="42" xfId="0" applyNumberFormat="1" applyFont="1" applyFill="1" applyBorder="1" applyAlignment="1">
      <alignment horizontal="center"/>
    </xf>
    <xf numFmtId="4" fontId="0" fillId="4" borderId="43" xfId="0" applyNumberFormat="1" applyFont="1" applyFill="1" applyBorder="1" applyAlignment="1"/>
    <xf numFmtId="4" fontId="0" fillId="4" borderId="44" xfId="0" applyNumberFormat="1" applyFont="1" applyFill="1" applyBorder="1" applyAlignment="1"/>
    <xf numFmtId="3" fontId="0" fillId="4" borderId="45" xfId="0" applyNumberFormat="1" applyFont="1" applyFill="1" applyBorder="1" applyAlignment="1">
      <alignment horizontal="center"/>
    </xf>
    <xf numFmtId="1" fontId="6" fillId="4" borderId="44" xfId="0" applyNumberFormat="1" applyFont="1" applyFill="1" applyBorder="1" applyAlignment="1">
      <alignment horizontal="center"/>
    </xf>
    <xf numFmtId="3" fontId="0" fillId="4" borderId="43" xfId="0" applyNumberFormat="1" applyFont="1" applyFill="1" applyBorder="1" applyAlignment="1">
      <alignment horizontal="center"/>
    </xf>
    <xf numFmtId="2" fontId="6" fillId="4" borderId="44" xfId="0" applyNumberFormat="1" applyFont="1" applyFill="1" applyBorder="1" applyAlignment="1">
      <alignment horizontal="center"/>
    </xf>
    <xf numFmtId="49" fontId="9" fillId="4" borderId="9" xfId="0" applyNumberFormat="1" applyFont="1" applyFill="1" applyBorder="1" applyAlignment="1"/>
    <xf numFmtId="0" fontId="9" fillId="4" borderId="9" xfId="0" applyFont="1" applyFill="1" applyBorder="1" applyAlignment="1"/>
    <xf numFmtId="49" fontId="6" fillId="4" borderId="9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/>
    <xf numFmtId="0" fontId="9" fillId="4" borderId="4" xfId="0" applyFont="1" applyFill="1" applyBorder="1" applyAlignment="1"/>
    <xf numFmtId="0" fontId="6" fillId="4" borderId="4" xfId="0" applyFont="1" applyFill="1" applyBorder="1" applyAlignment="1"/>
    <xf numFmtId="49" fontId="6" fillId="4" borderId="4" xfId="0" applyNumberFormat="1" applyFont="1" applyFill="1" applyBorder="1" applyAlignment="1"/>
    <xf numFmtId="0" fontId="0" fillId="4" borderId="46" xfId="0" applyFont="1" applyFill="1" applyBorder="1" applyAlignment="1"/>
    <xf numFmtId="0" fontId="0" fillId="4" borderId="47" xfId="0" applyFont="1" applyFill="1" applyBorder="1" applyAlignment="1"/>
    <xf numFmtId="0" fontId="0" fillId="4" borderId="0" xfId="0" applyNumberFormat="1" applyFont="1" applyFill="1" applyAlignment="1"/>
    <xf numFmtId="0" fontId="4" fillId="4" borderId="14" xfId="0" applyNumberFormat="1" applyFont="1" applyFill="1" applyBorder="1" applyAlignment="1">
      <alignment horizontal="center" vertical="center"/>
    </xf>
    <xf numFmtId="1" fontId="0" fillId="4" borderId="35" xfId="0" applyNumberFormat="1" applyFont="1" applyFill="1" applyBorder="1" applyAlignment="1">
      <alignment horizontal="center"/>
    </xf>
    <xf numFmtId="1" fontId="0" fillId="4" borderId="36" xfId="0" applyNumberFormat="1" applyFont="1" applyFill="1" applyBorder="1" applyAlignment="1">
      <alignment horizontal="center"/>
    </xf>
    <xf numFmtId="1" fontId="0" fillId="4" borderId="40" xfId="0" applyNumberFormat="1" applyFont="1" applyFill="1" applyBorder="1" applyAlignment="1">
      <alignment horizontal="center"/>
    </xf>
    <xf numFmtId="0" fontId="0" fillId="4" borderId="40" xfId="0" applyNumberFormat="1" applyFont="1" applyFill="1" applyBorder="1" applyAlignment="1">
      <alignment horizontal="center"/>
    </xf>
    <xf numFmtId="0" fontId="6" fillId="4" borderId="42" xfId="0" applyNumberFormat="1" applyFont="1" applyFill="1" applyBorder="1" applyAlignment="1"/>
    <xf numFmtId="4" fontId="0" fillId="4" borderId="45" xfId="0" applyNumberFormat="1" applyFont="1" applyFill="1" applyBorder="1" applyAlignment="1"/>
    <xf numFmtId="1" fontId="0" fillId="4" borderId="43" xfId="0" applyNumberFormat="1" applyFont="1" applyFill="1" applyBorder="1" applyAlignment="1">
      <alignment horizontal="center"/>
    </xf>
    <xf numFmtId="0" fontId="0" fillId="4" borderId="43" xfId="0" applyNumberFormat="1" applyFont="1" applyFill="1" applyBorder="1" applyAlignment="1">
      <alignment horizontal="center"/>
    </xf>
    <xf numFmtId="49" fontId="6" fillId="4" borderId="9" xfId="0" applyNumberFormat="1" applyFont="1" applyFill="1" applyBorder="1" applyAlignment="1"/>
    <xf numFmtId="0" fontId="4" fillId="4" borderId="14" xfId="0" applyFont="1" applyFill="1" applyBorder="1" applyAlignment="1">
      <alignment horizontal="left"/>
    </xf>
    <xf numFmtId="0" fontId="0" fillId="4" borderId="15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6E6E6"/>
      <rgbColor rgb="FFAAAAAA"/>
      <rgbColor rgb="FFFFFFFF"/>
      <rgbColor rgb="FF99CCFF"/>
      <rgbColor rgb="FFFFFFCC"/>
      <rgbColor rgb="FFFFCC99"/>
      <rgbColor rgb="FF00FF00"/>
      <rgbColor rgb="FF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66675</xdr:rowOff>
    </xdr:from>
    <xdr:to>
      <xdr:col>1</xdr:col>
      <xdr:colOff>1295400</xdr:colOff>
      <xdr:row>4</xdr:row>
      <xdr:rowOff>100646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E386C9FE-6DC8-4179-A07D-644680D8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2333625" cy="653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57150</xdr:rowOff>
    </xdr:from>
    <xdr:to>
      <xdr:col>1</xdr:col>
      <xdr:colOff>1304925</xdr:colOff>
      <xdr:row>4</xdr:row>
      <xdr:rowOff>91121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796F371-F5EA-4800-96DA-7DB35639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2333625" cy="653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66675</xdr:rowOff>
    </xdr:from>
    <xdr:to>
      <xdr:col>1</xdr:col>
      <xdr:colOff>1304926</xdr:colOff>
      <xdr:row>4</xdr:row>
      <xdr:rowOff>119306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95FF57F-CE4F-48DA-BC3A-70B9D3718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66675"/>
          <a:ext cx="2400300" cy="67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1"/>
  <sheetViews>
    <sheetView showGridLines="0" topLeftCell="A7" workbookViewId="0">
      <selection activeCell="C31" sqref="C31"/>
    </sheetView>
  </sheetViews>
  <sheetFormatPr baseColWidth="10" defaultColWidth="10.85546875" defaultRowHeight="12.75" customHeight="1" x14ac:dyDescent="0.2"/>
  <cols>
    <col min="1" max="1" width="18.140625" style="112" customWidth="1"/>
    <col min="2" max="2" width="20.140625" style="112" customWidth="1"/>
    <col min="3" max="3" width="11.140625" style="112" customWidth="1"/>
    <col min="4" max="6" width="10.85546875" style="112" hidden="1" customWidth="1"/>
    <col min="7" max="7" width="1.28515625" style="112" customWidth="1"/>
    <col min="8" max="8" width="7.42578125" style="112" customWidth="1"/>
    <col min="9" max="9" width="8.28515625" style="112" customWidth="1"/>
    <col min="10" max="11" width="6.28515625" style="112" customWidth="1"/>
    <col min="12" max="12" width="6.42578125" style="112" customWidth="1"/>
    <col min="13" max="13" width="6.7109375" style="112" customWidth="1"/>
    <col min="14" max="14" width="5.140625" style="112" customWidth="1"/>
    <col min="15" max="15" width="6" style="112" customWidth="1"/>
    <col min="16" max="16" width="6.42578125" style="112" customWidth="1"/>
    <col min="17" max="17" width="7.85546875" style="112" customWidth="1"/>
    <col min="18" max="18" width="4.85546875" style="112" customWidth="1"/>
    <col min="19" max="19" width="5.42578125" style="112" customWidth="1"/>
    <col min="20" max="20" width="6.28515625" style="112" customWidth="1"/>
    <col min="21" max="21" width="7.42578125" style="112" customWidth="1"/>
    <col min="22" max="23" width="5.42578125" style="112" customWidth="1"/>
    <col min="24" max="24" width="4.42578125" style="112" customWidth="1"/>
    <col min="25" max="25" width="6.7109375" style="112" customWidth="1"/>
    <col min="26" max="32" width="11.42578125" style="1" customWidth="1"/>
    <col min="33" max="256" width="10.85546875" style="1" customWidth="1"/>
  </cols>
  <sheetData>
    <row r="1" spans="1:32" ht="15.75" customHeight="1" x14ac:dyDescent="0.25">
      <c r="A1" s="17"/>
      <c r="B1" s="18"/>
      <c r="C1" s="19"/>
      <c r="D1" s="19"/>
      <c r="E1" s="19"/>
      <c r="F1" s="19"/>
      <c r="G1" s="18"/>
      <c r="H1" s="18"/>
      <c r="I1" s="18"/>
      <c r="J1" s="18"/>
      <c r="K1" s="20" t="s">
        <v>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"/>
      <c r="AA1" s="2"/>
      <c r="AB1" s="2"/>
      <c r="AC1" s="2"/>
      <c r="AD1" s="2"/>
      <c r="AE1" s="2"/>
      <c r="AF1" s="3"/>
    </row>
    <row r="2" spans="1:32" ht="18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 t="s">
        <v>1</v>
      </c>
      <c r="M2" s="24"/>
      <c r="N2" s="24"/>
      <c r="O2" s="24"/>
      <c r="P2" s="24"/>
      <c r="Q2" s="22"/>
      <c r="R2" s="22"/>
      <c r="S2" s="22"/>
      <c r="T2" s="22"/>
      <c r="U2" s="22"/>
      <c r="V2" s="22"/>
      <c r="W2" s="22"/>
      <c r="X2" s="22"/>
      <c r="Y2" s="22"/>
      <c r="Z2" s="4"/>
      <c r="AA2" s="4"/>
      <c r="AB2" s="4"/>
      <c r="AC2" s="4"/>
      <c r="AD2" s="4"/>
      <c r="AE2" s="4"/>
      <c r="AF2" s="6"/>
    </row>
    <row r="3" spans="1:32" ht="8.1" customHeight="1" x14ac:dyDescent="0.2">
      <c r="A3" s="21"/>
      <c r="B3" s="22"/>
      <c r="C3" s="22"/>
      <c r="D3" s="22"/>
      <c r="E3" s="22"/>
      <c r="F3" s="22"/>
      <c r="G3" s="2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2"/>
      <c r="X3" s="22"/>
      <c r="Y3" s="22"/>
      <c r="Z3" s="4"/>
      <c r="AA3" s="4"/>
      <c r="AB3" s="4"/>
      <c r="AC3" s="4"/>
      <c r="AD3" s="4"/>
      <c r="AE3" s="4"/>
      <c r="AF3" s="6"/>
    </row>
    <row r="4" spans="1:32" ht="8.1" customHeight="1" x14ac:dyDescent="0.2">
      <c r="A4" s="21"/>
      <c r="B4" s="22"/>
      <c r="C4" s="22"/>
      <c r="D4" s="22"/>
      <c r="E4" s="22"/>
      <c r="F4" s="22"/>
      <c r="G4" s="26"/>
      <c r="H4" s="27"/>
      <c r="I4" s="28"/>
      <c r="J4" s="28"/>
      <c r="K4" s="29"/>
      <c r="L4" s="29"/>
      <c r="M4" s="29"/>
      <c r="N4" s="29"/>
      <c r="O4" s="29"/>
      <c r="P4" s="29"/>
      <c r="Q4" s="29"/>
      <c r="R4" s="29"/>
      <c r="S4" s="29"/>
      <c r="T4" s="28"/>
      <c r="U4" s="28"/>
      <c r="V4" s="30"/>
      <c r="W4" s="31"/>
      <c r="X4" s="22"/>
      <c r="Y4" s="22"/>
      <c r="Z4" s="4"/>
      <c r="AA4" s="4"/>
      <c r="AB4" s="4"/>
      <c r="AC4" s="4"/>
      <c r="AD4" s="4"/>
      <c r="AE4" s="4"/>
      <c r="AF4" s="6"/>
    </row>
    <row r="5" spans="1:32" ht="23.25" customHeight="1" x14ac:dyDescent="0.35">
      <c r="A5" s="21"/>
      <c r="B5" s="32"/>
      <c r="C5" s="22"/>
      <c r="D5" s="22"/>
      <c r="E5" s="22"/>
      <c r="F5" s="22"/>
      <c r="G5" s="26"/>
      <c r="H5" s="31"/>
      <c r="I5" s="26"/>
      <c r="J5" s="33" t="s">
        <v>2</v>
      </c>
      <c r="K5" s="34"/>
      <c r="L5" s="35"/>
      <c r="M5" s="35"/>
      <c r="N5" s="35"/>
      <c r="O5" s="35"/>
      <c r="P5" s="35"/>
      <c r="Q5" s="35"/>
      <c r="R5" s="35"/>
      <c r="S5" s="36"/>
      <c r="T5" s="37"/>
      <c r="U5" s="22"/>
      <c r="V5" s="26"/>
      <c r="W5" s="31"/>
      <c r="X5" s="22"/>
      <c r="Y5" s="22"/>
      <c r="Z5" s="4"/>
      <c r="AA5" s="4"/>
      <c r="AB5" s="4"/>
      <c r="AC5" s="4"/>
      <c r="AD5" s="4"/>
      <c r="AE5" s="4"/>
      <c r="AF5" s="6"/>
    </row>
    <row r="6" spans="1:32" ht="8.1" customHeight="1" x14ac:dyDescent="0.2">
      <c r="A6" s="21"/>
      <c r="B6" s="22"/>
      <c r="C6" s="22"/>
      <c r="D6" s="22"/>
      <c r="E6" s="22"/>
      <c r="F6" s="22"/>
      <c r="G6" s="26"/>
      <c r="H6" s="38"/>
      <c r="I6" s="39"/>
      <c r="J6" s="39"/>
      <c r="K6" s="40"/>
      <c r="L6" s="40"/>
      <c r="M6" s="41"/>
      <c r="N6" s="41"/>
      <c r="O6" s="42"/>
      <c r="P6" s="42"/>
      <c r="Q6" s="42"/>
      <c r="R6" s="42"/>
      <c r="S6" s="42"/>
      <c r="T6" s="43"/>
      <c r="U6" s="43"/>
      <c r="V6" s="26"/>
      <c r="W6" s="31"/>
      <c r="X6" s="22"/>
      <c r="Y6" s="22"/>
      <c r="Z6" s="4"/>
      <c r="AA6" s="4"/>
      <c r="AB6" s="4"/>
      <c r="AC6" s="4"/>
      <c r="AD6" s="4"/>
      <c r="AE6" s="4"/>
      <c r="AF6" s="6"/>
    </row>
    <row r="7" spans="1:32" ht="18" customHeight="1" x14ac:dyDescent="0.25">
      <c r="A7" s="21"/>
      <c r="B7" s="32" t="s">
        <v>29</v>
      </c>
      <c r="C7" s="22"/>
      <c r="D7" s="22"/>
      <c r="E7" s="22"/>
      <c r="F7" s="22"/>
      <c r="G7" s="26"/>
      <c r="H7" s="31"/>
      <c r="I7" s="32" t="s">
        <v>3</v>
      </c>
      <c r="J7" s="22"/>
      <c r="K7" s="22"/>
      <c r="L7" s="44"/>
      <c r="M7" s="45"/>
      <c r="N7" s="46"/>
      <c r="O7" s="37"/>
      <c r="P7" s="22"/>
      <c r="Q7" s="22"/>
      <c r="R7" s="22"/>
      <c r="S7" s="47"/>
      <c r="T7" s="47"/>
      <c r="U7" s="47"/>
      <c r="V7" s="26"/>
      <c r="W7" s="31"/>
      <c r="X7" s="22"/>
      <c r="Y7" s="22"/>
      <c r="Z7" s="4"/>
      <c r="AA7" s="4"/>
      <c r="AB7" s="4"/>
      <c r="AC7" s="4"/>
      <c r="AD7" s="4"/>
      <c r="AE7" s="4"/>
      <c r="AF7" s="6"/>
    </row>
    <row r="8" spans="1:32" ht="8.1" customHeight="1" x14ac:dyDescent="0.2">
      <c r="A8" s="21"/>
      <c r="B8" s="22"/>
      <c r="C8" s="22"/>
      <c r="D8" s="22"/>
      <c r="E8" s="22"/>
      <c r="F8" s="22"/>
      <c r="G8" s="26"/>
      <c r="H8" s="48"/>
      <c r="I8" s="25"/>
      <c r="J8" s="25"/>
      <c r="K8" s="25"/>
      <c r="L8" s="25"/>
      <c r="M8" s="49"/>
      <c r="N8" s="49"/>
      <c r="O8" s="25"/>
      <c r="P8" s="25"/>
      <c r="Q8" s="25"/>
      <c r="R8" s="25"/>
      <c r="S8" s="25"/>
      <c r="T8" s="25"/>
      <c r="U8" s="25"/>
      <c r="V8" s="50"/>
      <c r="W8" s="31"/>
      <c r="X8" s="22"/>
      <c r="Y8" s="22"/>
      <c r="Z8" s="4"/>
      <c r="AA8" s="4"/>
      <c r="AB8" s="4"/>
      <c r="AC8" s="4"/>
      <c r="AD8" s="4"/>
      <c r="AE8" s="4"/>
      <c r="AF8" s="6"/>
    </row>
    <row r="9" spans="1:32" ht="10.5" customHeight="1" x14ac:dyDescent="0.2">
      <c r="A9" s="21"/>
      <c r="B9" s="22"/>
      <c r="C9" s="22"/>
      <c r="D9" s="22"/>
      <c r="E9" s="22"/>
      <c r="F9" s="22"/>
      <c r="G9" s="22"/>
      <c r="H9" s="51"/>
      <c r="I9" s="51"/>
      <c r="J9" s="51"/>
      <c r="K9" s="51"/>
      <c r="L9" s="51"/>
      <c r="M9" s="51"/>
      <c r="N9" s="52"/>
      <c r="O9" s="52"/>
      <c r="P9" s="52"/>
      <c r="Q9" s="52"/>
      <c r="R9" s="52"/>
      <c r="S9" s="52"/>
      <c r="T9" s="52"/>
      <c r="U9" s="52"/>
      <c r="V9" s="52"/>
      <c r="W9" s="25"/>
      <c r="X9" s="25"/>
      <c r="Y9" s="25"/>
      <c r="Z9" s="4"/>
      <c r="AA9" s="4"/>
      <c r="AB9" s="4"/>
      <c r="AC9" s="4"/>
      <c r="AD9" s="4"/>
      <c r="AE9" s="4"/>
      <c r="AF9" s="6"/>
    </row>
    <row r="10" spans="1:32" ht="15" customHeight="1" x14ac:dyDescent="0.2">
      <c r="A10" s="21"/>
      <c r="B10" s="25"/>
      <c r="C10" s="25"/>
      <c r="D10" s="25"/>
      <c r="E10" s="25"/>
      <c r="F10" s="25"/>
      <c r="G10" s="50"/>
      <c r="H10" s="53" t="s">
        <v>4</v>
      </c>
      <c r="I10" s="54"/>
      <c r="J10" s="54"/>
      <c r="K10" s="54"/>
      <c r="L10" s="54"/>
      <c r="M10" s="55"/>
      <c r="N10" s="53" t="s">
        <v>5</v>
      </c>
      <c r="O10" s="54"/>
      <c r="P10" s="54"/>
      <c r="Q10" s="55"/>
      <c r="R10" s="53" t="s">
        <v>6</v>
      </c>
      <c r="S10" s="54"/>
      <c r="T10" s="54"/>
      <c r="U10" s="55"/>
      <c r="V10" s="53" t="s">
        <v>7</v>
      </c>
      <c r="W10" s="54"/>
      <c r="X10" s="54"/>
      <c r="Y10" s="55"/>
      <c r="Z10" s="7"/>
      <c r="AA10" s="4"/>
      <c r="AB10" s="4"/>
      <c r="AC10" s="4"/>
      <c r="AD10" s="4"/>
      <c r="AE10" s="4"/>
      <c r="AF10" s="6"/>
    </row>
    <row r="11" spans="1:32" ht="20.25" customHeight="1" x14ac:dyDescent="0.2">
      <c r="A11" s="56"/>
      <c r="B11" s="57" t="s">
        <v>8</v>
      </c>
      <c r="C11" s="57" t="s">
        <v>9</v>
      </c>
      <c r="D11" s="58"/>
      <c r="E11" s="58"/>
      <c r="F11" s="58"/>
      <c r="G11" s="59" t="s">
        <v>10</v>
      </c>
      <c r="H11" s="60"/>
      <c r="I11" s="61"/>
      <c r="J11" s="62" t="s">
        <v>11</v>
      </c>
      <c r="K11" s="63"/>
      <c r="L11" s="63"/>
      <c r="M11" s="64"/>
      <c r="N11" s="59" t="s">
        <v>12</v>
      </c>
      <c r="O11" s="60"/>
      <c r="P11" s="60"/>
      <c r="Q11" s="61"/>
      <c r="R11" s="65" t="s">
        <v>13</v>
      </c>
      <c r="S11" s="66"/>
      <c r="T11" s="66"/>
      <c r="U11" s="67"/>
      <c r="V11" s="59" t="s">
        <v>14</v>
      </c>
      <c r="W11" s="60"/>
      <c r="X11" s="60"/>
      <c r="Y11" s="61"/>
      <c r="Z11" s="8"/>
      <c r="AA11" s="9"/>
      <c r="AB11" s="9"/>
      <c r="AC11" s="9"/>
      <c r="AD11" s="9"/>
      <c r="AE11" s="9"/>
      <c r="AF11" s="10"/>
    </row>
    <row r="12" spans="1:32" ht="12.75" customHeight="1" x14ac:dyDescent="0.2">
      <c r="A12" s="68"/>
      <c r="B12" s="69"/>
      <c r="C12" s="69"/>
      <c r="D12" s="70"/>
      <c r="E12" s="71"/>
      <c r="F12" s="72"/>
      <c r="G12" s="70"/>
      <c r="H12" s="73" t="s">
        <v>15</v>
      </c>
      <c r="I12" s="74" t="s">
        <v>16</v>
      </c>
      <c r="J12" s="75" t="s">
        <v>17</v>
      </c>
      <c r="K12" s="73" t="s">
        <v>15</v>
      </c>
      <c r="L12" s="73" t="s">
        <v>18</v>
      </c>
      <c r="M12" s="74" t="s">
        <v>16</v>
      </c>
      <c r="N12" s="75" t="s">
        <v>17</v>
      </c>
      <c r="O12" s="73" t="s">
        <v>15</v>
      </c>
      <c r="P12" s="73" t="s">
        <v>18</v>
      </c>
      <c r="Q12" s="74" t="s">
        <v>19</v>
      </c>
      <c r="R12" s="75" t="s">
        <v>17</v>
      </c>
      <c r="S12" s="73" t="s">
        <v>15</v>
      </c>
      <c r="T12" s="73" t="s">
        <v>18</v>
      </c>
      <c r="U12" s="74" t="s">
        <v>16</v>
      </c>
      <c r="V12" s="75" t="s">
        <v>17</v>
      </c>
      <c r="W12" s="73" t="s">
        <v>15</v>
      </c>
      <c r="X12" s="73" t="s">
        <v>18</v>
      </c>
      <c r="Y12" s="74" t="s">
        <v>16</v>
      </c>
      <c r="Z12" s="7"/>
      <c r="AA12" s="4"/>
      <c r="AB12" s="4"/>
      <c r="AC12" s="4"/>
      <c r="AD12" s="4"/>
      <c r="AE12" s="4"/>
      <c r="AF12" s="6"/>
    </row>
    <row r="13" spans="1:32" ht="12.75" customHeight="1" x14ac:dyDescent="0.2">
      <c r="A13" s="68"/>
      <c r="B13" s="76" t="s">
        <v>20</v>
      </c>
      <c r="C13" s="77">
        <v>1</v>
      </c>
      <c r="D13" s="78"/>
      <c r="E13" s="79"/>
      <c r="F13" s="80"/>
      <c r="G13" s="77"/>
      <c r="H13" s="81">
        <v>3</v>
      </c>
      <c r="I13" s="82">
        <f t="shared" ref="I13:I27" si="0">(24*C13)-H13</f>
        <v>21</v>
      </c>
      <c r="J13" s="81">
        <v>2</v>
      </c>
      <c r="K13" s="83">
        <v>1</v>
      </c>
      <c r="L13" s="83">
        <f t="shared" ref="L13:L27" si="1">J13*K13</f>
        <v>2</v>
      </c>
      <c r="M13" s="82">
        <f t="shared" ref="M13:M27" si="2">(36*C13)-L13</f>
        <v>34</v>
      </c>
      <c r="N13" s="81">
        <v>1</v>
      </c>
      <c r="O13" s="83">
        <v>3</v>
      </c>
      <c r="P13" s="83">
        <f t="shared" ref="P13:P27" si="3">N13*O13</f>
        <v>3</v>
      </c>
      <c r="Q13" s="82">
        <f t="shared" ref="Q13:Q27" si="4">(18*C13)-P13</f>
        <v>15</v>
      </c>
      <c r="R13" s="81">
        <v>1</v>
      </c>
      <c r="S13" s="83">
        <v>1</v>
      </c>
      <c r="T13" s="83">
        <f t="shared" ref="T13:T27" si="5">R13*S13</f>
        <v>1</v>
      </c>
      <c r="U13" s="82">
        <f t="shared" ref="U13:U27" si="6">(24*C13)-T13</f>
        <v>23</v>
      </c>
      <c r="V13" s="81"/>
      <c r="W13" s="83">
        <v>2</v>
      </c>
      <c r="X13" s="83">
        <f t="shared" ref="X13:X27" si="7">V13*W13</f>
        <v>0</v>
      </c>
      <c r="Y13" s="84">
        <f t="shared" ref="Y13:Y27" si="8">(6*C13)-X13</f>
        <v>6</v>
      </c>
      <c r="Z13" s="7"/>
      <c r="AA13" s="4"/>
      <c r="AB13" s="4"/>
      <c r="AC13" s="4"/>
      <c r="AD13" s="4"/>
      <c r="AE13" s="4"/>
      <c r="AF13" s="6"/>
    </row>
    <row r="14" spans="1:32" ht="12.75" customHeight="1" x14ac:dyDescent="0.2">
      <c r="A14" s="68"/>
      <c r="B14" s="85" t="s">
        <v>21</v>
      </c>
      <c r="C14" s="86">
        <v>0.75</v>
      </c>
      <c r="D14" s="87"/>
      <c r="E14" s="88"/>
      <c r="F14" s="89"/>
      <c r="G14" s="86"/>
      <c r="H14" s="90"/>
      <c r="I14" s="91">
        <f t="shared" si="0"/>
        <v>18</v>
      </c>
      <c r="J14" s="90">
        <v>2</v>
      </c>
      <c r="K14" s="92">
        <v>1</v>
      </c>
      <c r="L14" s="92">
        <f t="shared" si="1"/>
        <v>2</v>
      </c>
      <c r="M14" s="91">
        <f t="shared" si="2"/>
        <v>25</v>
      </c>
      <c r="N14" s="90"/>
      <c r="O14" s="92">
        <v>3</v>
      </c>
      <c r="P14" s="92">
        <f t="shared" si="3"/>
        <v>0</v>
      </c>
      <c r="Q14" s="91">
        <f t="shared" si="4"/>
        <v>13.5</v>
      </c>
      <c r="R14" s="90">
        <v>1</v>
      </c>
      <c r="S14" s="92">
        <v>2</v>
      </c>
      <c r="T14" s="92">
        <f t="shared" si="5"/>
        <v>2</v>
      </c>
      <c r="U14" s="91">
        <f t="shared" si="6"/>
        <v>16</v>
      </c>
      <c r="V14" s="90">
        <v>1</v>
      </c>
      <c r="W14" s="92">
        <v>2</v>
      </c>
      <c r="X14" s="92">
        <f t="shared" si="7"/>
        <v>2</v>
      </c>
      <c r="Y14" s="93">
        <f t="shared" si="8"/>
        <v>2.5</v>
      </c>
      <c r="Z14" s="7"/>
      <c r="AA14" s="4"/>
      <c r="AB14" s="4"/>
      <c r="AC14" s="4"/>
      <c r="AD14" s="4"/>
      <c r="AE14" s="4"/>
      <c r="AF14" s="6"/>
    </row>
    <row r="15" spans="1:32" ht="12.75" customHeight="1" x14ac:dyDescent="0.2">
      <c r="A15" s="68"/>
      <c r="B15" s="85" t="s">
        <v>22</v>
      </c>
      <c r="C15" s="86">
        <v>0.5</v>
      </c>
      <c r="D15" s="87"/>
      <c r="E15" s="88"/>
      <c r="F15" s="89"/>
      <c r="G15" s="86"/>
      <c r="H15" s="90"/>
      <c r="I15" s="91">
        <f t="shared" si="0"/>
        <v>12</v>
      </c>
      <c r="J15" s="90"/>
      <c r="K15" s="92"/>
      <c r="L15" s="92">
        <f t="shared" si="1"/>
        <v>0</v>
      </c>
      <c r="M15" s="91">
        <f t="shared" si="2"/>
        <v>18</v>
      </c>
      <c r="N15" s="90"/>
      <c r="O15" s="92"/>
      <c r="P15" s="92">
        <f t="shared" si="3"/>
        <v>0</v>
      </c>
      <c r="Q15" s="91">
        <f t="shared" si="4"/>
        <v>9</v>
      </c>
      <c r="R15" s="90"/>
      <c r="S15" s="92"/>
      <c r="T15" s="92">
        <f t="shared" si="5"/>
        <v>0</v>
      </c>
      <c r="U15" s="91">
        <f t="shared" si="6"/>
        <v>12</v>
      </c>
      <c r="V15" s="90"/>
      <c r="W15" s="92"/>
      <c r="X15" s="92">
        <f t="shared" si="7"/>
        <v>0</v>
      </c>
      <c r="Y15" s="93">
        <f t="shared" si="8"/>
        <v>3</v>
      </c>
      <c r="Z15" s="7"/>
      <c r="AA15" s="4"/>
      <c r="AB15" s="4"/>
      <c r="AC15" s="4"/>
      <c r="AD15" s="4"/>
      <c r="AE15" s="4"/>
      <c r="AF15" s="6"/>
    </row>
    <row r="16" spans="1:32" ht="12.75" customHeight="1" x14ac:dyDescent="0.2">
      <c r="A16" s="68"/>
      <c r="B16" s="85" t="s">
        <v>23</v>
      </c>
      <c r="C16" s="86">
        <v>0.5</v>
      </c>
      <c r="D16" s="87"/>
      <c r="E16" s="88"/>
      <c r="F16" s="89"/>
      <c r="G16" s="86"/>
      <c r="H16" s="90"/>
      <c r="I16" s="91">
        <f t="shared" si="0"/>
        <v>12</v>
      </c>
      <c r="J16" s="90"/>
      <c r="K16" s="92"/>
      <c r="L16" s="92">
        <f t="shared" si="1"/>
        <v>0</v>
      </c>
      <c r="M16" s="91">
        <f t="shared" si="2"/>
        <v>18</v>
      </c>
      <c r="N16" s="90"/>
      <c r="O16" s="92"/>
      <c r="P16" s="92">
        <f t="shared" si="3"/>
        <v>0</v>
      </c>
      <c r="Q16" s="91">
        <f t="shared" si="4"/>
        <v>9</v>
      </c>
      <c r="R16" s="90"/>
      <c r="S16" s="92"/>
      <c r="T16" s="92">
        <f t="shared" si="5"/>
        <v>0</v>
      </c>
      <c r="U16" s="91">
        <f t="shared" si="6"/>
        <v>12</v>
      </c>
      <c r="V16" s="90"/>
      <c r="W16" s="92"/>
      <c r="X16" s="92">
        <f t="shared" si="7"/>
        <v>0</v>
      </c>
      <c r="Y16" s="93">
        <f t="shared" si="8"/>
        <v>3</v>
      </c>
      <c r="Z16" s="7"/>
      <c r="AA16" s="4"/>
      <c r="AB16" s="4"/>
      <c r="AC16" s="4"/>
      <c r="AD16" s="4"/>
      <c r="AE16" s="4"/>
      <c r="AF16" s="6"/>
    </row>
    <row r="17" spans="1:32" ht="12.75" customHeight="1" x14ac:dyDescent="0.2">
      <c r="A17" s="68"/>
      <c r="B17" s="85" t="s">
        <v>24</v>
      </c>
      <c r="C17" s="86">
        <v>0.75</v>
      </c>
      <c r="D17" s="87"/>
      <c r="E17" s="88"/>
      <c r="F17" s="89"/>
      <c r="G17" s="86"/>
      <c r="H17" s="90"/>
      <c r="I17" s="91">
        <f t="shared" si="0"/>
        <v>18</v>
      </c>
      <c r="J17" s="90"/>
      <c r="K17" s="92"/>
      <c r="L17" s="92">
        <f t="shared" si="1"/>
        <v>0</v>
      </c>
      <c r="M17" s="91">
        <f t="shared" si="2"/>
        <v>27</v>
      </c>
      <c r="N17" s="90"/>
      <c r="O17" s="92"/>
      <c r="P17" s="92">
        <f t="shared" si="3"/>
        <v>0</v>
      </c>
      <c r="Q17" s="91">
        <f t="shared" si="4"/>
        <v>13.5</v>
      </c>
      <c r="R17" s="90"/>
      <c r="S17" s="92"/>
      <c r="T17" s="92">
        <f t="shared" si="5"/>
        <v>0</v>
      </c>
      <c r="U17" s="91">
        <f t="shared" si="6"/>
        <v>18</v>
      </c>
      <c r="V17" s="90"/>
      <c r="W17" s="92"/>
      <c r="X17" s="92">
        <f t="shared" si="7"/>
        <v>0</v>
      </c>
      <c r="Y17" s="93">
        <f t="shared" si="8"/>
        <v>4.5</v>
      </c>
      <c r="Z17" s="7"/>
      <c r="AA17" s="4"/>
      <c r="AB17" s="4"/>
      <c r="AC17" s="4"/>
      <c r="AD17" s="4"/>
      <c r="AE17" s="4"/>
      <c r="AF17" s="6"/>
    </row>
    <row r="18" spans="1:32" ht="12.75" customHeight="1" x14ac:dyDescent="0.2">
      <c r="A18" s="68"/>
      <c r="B18" s="94"/>
      <c r="C18" s="86">
        <v>0</v>
      </c>
      <c r="D18" s="87"/>
      <c r="E18" s="88"/>
      <c r="F18" s="89"/>
      <c r="G18" s="86"/>
      <c r="H18" s="90"/>
      <c r="I18" s="91">
        <f t="shared" si="0"/>
        <v>0</v>
      </c>
      <c r="J18" s="90"/>
      <c r="K18" s="92"/>
      <c r="L18" s="92">
        <f t="shared" si="1"/>
        <v>0</v>
      </c>
      <c r="M18" s="91">
        <f t="shared" si="2"/>
        <v>0</v>
      </c>
      <c r="N18" s="90"/>
      <c r="O18" s="92"/>
      <c r="P18" s="92">
        <f t="shared" si="3"/>
        <v>0</v>
      </c>
      <c r="Q18" s="91">
        <f t="shared" si="4"/>
        <v>0</v>
      </c>
      <c r="R18" s="90"/>
      <c r="S18" s="92"/>
      <c r="T18" s="92">
        <f t="shared" si="5"/>
        <v>0</v>
      </c>
      <c r="U18" s="91">
        <f t="shared" si="6"/>
        <v>0</v>
      </c>
      <c r="V18" s="90"/>
      <c r="W18" s="92"/>
      <c r="X18" s="92">
        <f t="shared" si="7"/>
        <v>0</v>
      </c>
      <c r="Y18" s="93">
        <f t="shared" si="8"/>
        <v>0</v>
      </c>
      <c r="Z18" s="7"/>
      <c r="AA18" s="4"/>
      <c r="AB18" s="4"/>
      <c r="AC18" s="4"/>
      <c r="AD18" s="4"/>
      <c r="AE18" s="4"/>
      <c r="AF18" s="6"/>
    </row>
    <row r="19" spans="1:32" ht="12.75" customHeight="1" x14ac:dyDescent="0.2">
      <c r="A19" s="68"/>
      <c r="B19" s="94"/>
      <c r="C19" s="86">
        <v>0</v>
      </c>
      <c r="D19" s="87"/>
      <c r="E19" s="88"/>
      <c r="F19" s="89"/>
      <c r="G19" s="86"/>
      <c r="H19" s="90"/>
      <c r="I19" s="91">
        <f t="shared" si="0"/>
        <v>0</v>
      </c>
      <c r="J19" s="90"/>
      <c r="K19" s="92"/>
      <c r="L19" s="92">
        <f t="shared" si="1"/>
        <v>0</v>
      </c>
      <c r="M19" s="91">
        <f t="shared" si="2"/>
        <v>0</v>
      </c>
      <c r="N19" s="90"/>
      <c r="O19" s="92"/>
      <c r="P19" s="92">
        <f t="shared" si="3"/>
        <v>0</v>
      </c>
      <c r="Q19" s="91">
        <f t="shared" si="4"/>
        <v>0</v>
      </c>
      <c r="R19" s="90"/>
      <c r="S19" s="92"/>
      <c r="T19" s="92">
        <f t="shared" si="5"/>
        <v>0</v>
      </c>
      <c r="U19" s="91">
        <f t="shared" si="6"/>
        <v>0</v>
      </c>
      <c r="V19" s="90"/>
      <c r="W19" s="92"/>
      <c r="X19" s="92">
        <f t="shared" si="7"/>
        <v>0</v>
      </c>
      <c r="Y19" s="93">
        <f t="shared" si="8"/>
        <v>0</v>
      </c>
      <c r="Z19" s="7"/>
      <c r="AA19" s="4"/>
      <c r="AB19" s="4"/>
      <c r="AC19" s="4"/>
      <c r="AD19" s="4"/>
      <c r="AE19" s="4"/>
      <c r="AF19" s="6"/>
    </row>
    <row r="20" spans="1:32" ht="12.75" customHeight="1" x14ac:dyDescent="0.2">
      <c r="A20" s="68"/>
      <c r="B20" s="94"/>
      <c r="C20" s="86">
        <v>0</v>
      </c>
      <c r="D20" s="87"/>
      <c r="E20" s="88"/>
      <c r="F20" s="89"/>
      <c r="G20" s="86"/>
      <c r="H20" s="90"/>
      <c r="I20" s="91">
        <f t="shared" si="0"/>
        <v>0</v>
      </c>
      <c r="J20" s="90"/>
      <c r="K20" s="92"/>
      <c r="L20" s="92">
        <f t="shared" si="1"/>
        <v>0</v>
      </c>
      <c r="M20" s="91">
        <f t="shared" si="2"/>
        <v>0</v>
      </c>
      <c r="N20" s="90"/>
      <c r="O20" s="92"/>
      <c r="P20" s="92">
        <f t="shared" si="3"/>
        <v>0</v>
      </c>
      <c r="Q20" s="91">
        <f t="shared" si="4"/>
        <v>0</v>
      </c>
      <c r="R20" s="90"/>
      <c r="S20" s="92"/>
      <c r="T20" s="92">
        <f t="shared" si="5"/>
        <v>0</v>
      </c>
      <c r="U20" s="91">
        <f t="shared" si="6"/>
        <v>0</v>
      </c>
      <c r="V20" s="90"/>
      <c r="W20" s="92"/>
      <c r="X20" s="92">
        <f t="shared" si="7"/>
        <v>0</v>
      </c>
      <c r="Y20" s="93">
        <f t="shared" si="8"/>
        <v>0</v>
      </c>
      <c r="Z20" s="7"/>
      <c r="AA20" s="4"/>
      <c r="AB20" s="4"/>
      <c r="AC20" s="4"/>
      <c r="AD20" s="4"/>
      <c r="AE20" s="4"/>
      <c r="AF20" s="6"/>
    </row>
    <row r="21" spans="1:32" ht="12.75" customHeight="1" x14ac:dyDescent="0.2">
      <c r="A21" s="68"/>
      <c r="B21" s="94"/>
      <c r="C21" s="86">
        <v>0</v>
      </c>
      <c r="D21" s="87"/>
      <c r="E21" s="88"/>
      <c r="F21" s="89"/>
      <c r="G21" s="86"/>
      <c r="H21" s="90"/>
      <c r="I21" s="91">
        <f t="shared" si="0"/>
        <v>0</v>
      </c>
      <c r="J21" s="90"/>
      <c r="K21" s="92"/>
      <c r="L21" s="92">
        <f t="shared" si="1"/>
        <v>0</v>
      </c>
      <c r="M21" s="91">
        <f t="shared" si="2"/>
        <v>0</v>
      </c>
      <c r="N21" s="90"/>
      <c r="O21" s="92"/>
      <c r="P21" s="92">
        <f t="shared" si="3"/>
        <v>0</v>
      </c>
      <c r="Q21" s="91">
        <f t="shared" si="4"/>
        <v>0</v>
      </c>
      <c r="R21" s="90"/>
      <c r="S21" s="92"/>
      <c r="T21" s="92">
        <f t="shared" si="5"/>
        <v>0</v>
      </c>
      <c r="U21" s="91">
        <f t="shared" si="6"/>
        <v>0</v>
      </c>
      <c r="V21" s="90"/>
      <c r="W21" s="92"/>
      <c r="X21" s="92">
        <f t="shared" si="7"/>
        <v>0</v>
      </c>
      <c r="Y21" s="93">
        <f t="shared" si="8"/>
        <v>0</v>
      </c>
      <c r="Z21" s="7"/>
      <c r="AA21" s="4"/>
      <c r="AB21" s="4"/>
      <c r="AC21" s="4"/>
      <c r="AD21" s="4"/>
      <c r="AE21" s="4"/>
      <c r="AF21" s="6"/>
    </row>
    <row r="22" spans="1:32" ht="12.75" customHeight="1" x14ac:dyDescent="0.2">
      <c r="A22" s="68"/>
      <c r="B22" s="94"/>
      <c r="C22" s="86">
        <v>0</v>
      </c>
      <c r="D22" s="87"/>
      <c r="E22" s="88"/>
      <c r="F22" s="89"/>
      <c r="G22" s="86"/>
      <c r="H22" s="90"/>
      <c r="I22" s="91">
        <f t="shared" si="0"/>
        <v>0</v>
      </c>
      <c r="J22" s="90"/>
      <c r="K22" s="92"/>
      <c r="L22" s="92">
        <f t="shared" si="1"/>
        <v>0</v>
      </c>
      <c r="M22" s="91">
        <f t="shared" si="2"/>
        <v>0</v>
      </c>
      <c r="N22" s="90"/>
      <c r="O22" s="92"/>
      <c r="P22" s="92">
        <f t="shared" si="3"/>
        <v>0</v>
      </c>
      <c r="Q22" s="91">
        <f t="shared" si="4"/>
        <v>0</v>
      </c>
      <c r="R22" s="90"/>
      <c r="S22" s="92"/>
      <c r="T22" s="92">
        <f t="shared" si="5"/>
        <v>0</v>
      </c>
      <c r="U22" s="91">
        <f t="shared" si="6"/>
        <v>0</v>
      </c>
      <c r="V22" s="90"/>
      <c r="W22" s="92"/>
      <c r="X22" s="92">
        <f t="shared" si="7"/>
        <v>0</v>
      </c>
      <c r="Y22" s="93">
        <f t="shared" si="8"/>
        <v>0</v>
      </c>
      <c r="Z22" s="7"/>
      <c r="AA22" s="4"/>
      <c r="AB22" s="4"/>
      <c r="AC22" s="4"/>
      <c r="AD22" s="4"/>
      <c r="AE22" s="4"/>
      <c r="AF22" s="6"/>
    </row>
    <row r="23" spans="1:32" ht="12.75" customHeight="1" x14ac:dyDescent="0.2">
      <c r="A23" s="68"/>
      <c r="B23" s="94"/>
      <c r="C23" s="86">
        <v>0</v>
      </c>
      <c r="D23" s="87"/>
      <c r="E23" s="88"/>
      <c r="F23" s="89"/>
      <c r="G23" s="86"/>
      <c r="H23" s="90"/>
      <c r="I23" s="91">
        <f t="shared" si="0"/>
        <v>0</v>
      </c>
      <c r="J23" s="90"/>
      <c r="K23" s="92"/>
      <c r="L23" s="92">
        <f t="shared" si="1"/>
        <v>0</v>
      </c>
      <c r="M23" s="91">
        <f t="shared" si="2"/>
        <v>0</v>
      </c>
      <c r="N23" s="90"/>
      <c r="O23" s="92"/>
      <c r="P23" s="92">
        <f t="shared" si="3"/>
        <v>0</v>
      </c>
      <c r="Q23" s="91">
        <f t="shared" si="4"/>
        <v>0</v>
      </c>
      <c r="R23" s="90"/>
      <c r="S23" s="92"/>
      <c r="T23" s="92">
        <f t="shared" si="5"/>
        <v>0</v>
      </c>
      <c r="U23" s="91">
        <f t="shared" si="6"/>
        <v>0</v>
      </c>
      <c r="V23" s="90"/>
      <c r="W23" s="92"/>
      <c r="X23" s="92">
        <f t="shared" si="7"/>
        <v>0</v>
      </c>
      <c r="Y23" s="93">
        <f t="shared" si="8"/>
        <v>0</v>
      </c>
      <c r="Z23" s="7"/>
      <c r="AA23" s="4"/>
      <c r="AB23" s="4"/>
      <c r="AC23" s="4"/>
      <c r="AD23" s="4"/>
      <c r="AE23" s="4"/>
      <c r="AF23" s="6"/>
    </row>
    <row r="24" spans="1:32" ht="12.75" customHeight="1" x14ac:dyDescent="0.2">
      <c r="A24" s="68"/>
      <c r="B24" s="94"/>
      <c r="C24" s="86">
        <v>0</v>
      </c>
      <c r="D24" s="87"/>
      <c r="E24" s="88"/>
      <c r="F24" s="89"/>
      <c r="G24" s="86"/>
      <c r="H24" s="90"/>
      <c r="I24" s="91">
        <f t="shared" si="0"/>
        <v>0</v>
      </c>
      <c r="J24" s="90"/>
      <c r="K24" s="92"/>
      <c r="L24" s="92">
        <f t="shared" si="1"/>
        <v>0</v>
      </c>
      <c r="M24" s="91">
        <f t="shared" si="2"/>
        <v>0</v>
      </c>
      <c r="N24" s="90"/>
      <c r="O24" s="92"/>
      <c r="P24" s="92">
        <f t="shared" si="3"/>
        <v>0</v>
      </c>
      <c r="Q24" s="91">
        <f t="shared" si="4"/>
        <v>0</v>
      </c>
      <c r="R24" s="90"/>
      <c r="S24" s="92"/>
      <c r="T24" s="92">
        <f t="shared" si="5"/>
        <v>0</v>
      </c>
      <c r="U24" s="91">
        <f t="shared" si="6"/>
        <v>0</v>
      </c>
      <c r="V24" s="90"/>
      <c r="W24" s="92"/>
      <c r="X24" s="92">
        <f t="shared" si="7"/>
        <v>0</v>
      </c>
      <c r="Y24" s="93">
        <f t="shared" si="8"/>
        <v>0</v>
      </c>
      <c r="Z24" s="7"/>
      <c r="AA24" s="4"/>
      <c r="AB24" s="4"/>
      <c r="AC24" s="4"/>
      <c r="AD24" s="4"/>
      <c r="AE24" s="4"/>
      <c r="AF24" s="6"/>
    </row>
    <row r="25" spans="1:32" ht="12.75" customHeight="1" x14ac:dyDescent="0.2">
      <c r="A25" s="68"/>
      <c r="B25" s="94"/>
      <c r="C25" s="86">
        <v>0</v>
      </c>
      <c r="D25" s="87"/>
      <c r="E25" s="88"/>
      <c r="F25" s="89"/>
      <c r="G25" s="86"/>
      <c r="H25" s="90"/>
      <c r="I25" s="91">
        <f t="shared" si="0"/>
        <v>0</v>
      </c>
      <c r="J25" s="90"/>
      <c r="K25" s="92"/>
      <c r="L25" s="92">
        <f t="shared" si="1"/>
        <v>0</v>
      </c>
      <c r="M25" s="91">
        <f t="shared" si="2"/>
        <v>0</v>
      </c>
      <c r="N25" s="90"/>
      <c r="O25" s="92"/>
      <c r="P25" s="92">
        <f t="shared" si="3"/>
        <v>0</v>
      </c>
      <c r="Q25" s="91">
        <f t="shared" si="4"/>
        <v>0</v>
      </c>
      <c r="R25" s="90"/>
      <c r="S25" s="92"/>
      <c r="T25" s="92">
        <f t="shared" si="5"/>
        <v>0</v>
      </c>
      <c r="U25" s="91">
        <f t="shared" si="6"/>
        <v>0</v>
      </c>
      <c r="V25" s="90"/>
      <c r="W25" s="92"/>
      <c r="X25" s="92">
        <f t="shared" si="7"/>
        <v>0</v>
      </c>
      <c r="Y25" s="93">
        <f t="shared" si="8"/>
        <v>0</v>
      </c>
      <c r="Z25" s="7"/>
      <c r="AA25" s="4"/>
      <c r="AB25" s="4"/>
      <c r="AC25" s="4"/>
      <c r="AD25" s="4"/>
      <c r="AE25" s="4"/>
      <c r="AF25" s="6"/>
    </row>
    <row r="26" spans="1:32" ht="12.75" customHeight="1" x14ac:dyDescent="0.2">
      <c r="A26" s="68"/>
      <c r="B26" s="94"/>
      <c r="C26" s="86">
        <v>0</v>
      </c>
      <c r="D26" s="87"/>
      <c r="E26" s="88"/>
      <c r="F26" s="89"/>
      <c r="G26" s="86"/>
      <c r="H26" s="90"/>
      <c r="I26" s="91">
        <f t="shared" si="0"/>
        <v>0</v>
      </c>
      <c r="J26" s="90"/>
      <c r="K26" s="92"/>
      <c r="L26" s="92">
        <f t="shared" si="1"/>
        <v>0</v>
      </c>
      <c r="M26" s="91">
        <f t="shared" si="2"/>
        <v>0</v>
      </c>
      <c r="N26" s="90"/>
      <c r="O26" s="92"/>
      <c r="P26" s="92">
        <f t="shared" si="3"/>
        <v>0</v>
      </c>
      <c r="Q26" s="91">
        <f t="shared" si="4"/>
        <v>0</v>
      </c>
      <c r="R26" s="90"/>
      <c r="S26" s="92"/>
      <c r="T26" s="92">
        <f t="shared" si="5"/>
        <v>0</v>
      </c>
      <c r="U26" s="91">
        <f t="shared" si="6"/>
        <v>0</v>
      </c>
      <c r="V26" s="90"/>
      <c r="W26" s="92"/>
      <c r="X26" s="92">
        <f t="shared" si="7"/>
        <v>0</v>
      </c>
      <c r="Y26" s="93">
        <f t="shared" si="8"/>
        <v>0</v>
      </c>
      <c r="Z26" s="7"/>
      <c r="AA26" s="4"/>
      <c r="AB26" s="4"/>
      <c r="AC26" s="4"/>
      <c r="AD26" s="4"/>
      <c r="AE26" s="4"/>
      <c r="AF26" s="6"/>
    </row>
    <row r="27" spans="1:32" ht="13.5" customHeight="1" x14ac:dyDescent="0.2">
      <c r="A27" s="68"/>
      <c r="B27" s="95"/>
      <c r="C27" s="96">
        <v>0</v>
      </c>
      <c r="D27" s="97"/>
      <c r="E27" s="97"/>
      <c r="F27" s="98"/>
      <c r="G27" s="96"/>
      <c r="H27" s="99"/>
      <c r="I27" s="100">
        <f t="shared" si="0"/>
        <v>0</v>
      </c>
      <c r="J27" s="99"/>
      <c r="K27" s="101"/>
      <c r="L27" s="101">
        <f t="shared" si="1"/>
        <v>0</v>
      </c>
      <c r="M27" s="100">
        <f t="shared" si="2"/>
        <v>0</v>
      </c>
      <c r="N27" s="99"/>
      <c r="O27" s="101"/>
      <c r="P27" s="101">
        <f t="shared" si="3"/>
        <v>0</v>
      </c>
      <c r="Q27" s="100">
        <f t="shared" si="4"/>
        <v>0</v>
      </c>
      <c r="R27" s="99"/>
      <c r="S27" s="101"/>
      <c r="T27" s="101">
        <f t="shared" si="5"/>
        <v>0</v>
      </c>
      <c r="U27" s="100">
        <f t="shared" si="6"/>
        <v>0</v>
      </c>
      <c r="V27" s="99"/>
      <c r="W27" s="101"/>
      <c r="X27" s="101">
        <f t="shared" si="7"/>
        <v>0</v>
      </c>
      <c r="Y27" s="102">
        <f t="shared" si="8"/>
        <v>0</v>
      </c>
      <c r="Z27" s="7"/>
      <c r="AA27" s="4"/>
      <c r="AB27" s="4"/>
      <c r="AC27" s="4"/>
      <c r="AD27" s="4"/>
      <c r="AE27" s="4"/>
      <c r="AF27" s="6"/>
    </row>
    <row r="28" spans="1:32" ht="12.75" customHeight="1" x14ac:dyDescent="0.2">
      <c r="A28" s="21"/>
      <c r="B28" s="28"/>
      <c r="C28" s="103" t="s">
        <v>30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28"/>
      <c r="N28" s="28"/>
      <c r="O28" s="28"/>
      <c r="P28" s="28"/>
      <c r="Q28" s="28"/>
      <c r="R28" s="105" t="s">
        <v>25</v>
      </c>
      <c r="S28" s="28"/>
      <c r="T28" s="28"/>
      <c r="U28" s="28"/>
      <c r="V28" s="28"/>
      <c r="W28" s="28"/>
      <c r="X28" s="28"/>
      <c r="Y28" s="28"/>
      <c r="Z28" s="4"/>
      <c r="AA28" s="4"/>
      <c r="AB28" s="4"/>
      <c r="AC28" s="4"/>
      <c r="AD28" s="4"/>
      <c r="AE28" s="4"/>
      <c r="AF28" s="6"/>
    </row>
    <row r="29" spans="1:32" ht="12" customHeight="1" x14ac:dyDescent="0.2">
      <c r="A29" s="21"/>
      <c r="B29" s="22"/>
      <c r="C29" s="106" t="s">
        <v>26</v>
      </c>
      <c r="D29" s="107"/>
      <c r="E29" s="107"/>
      <c r="F29" s="107"/>
      <c r="G29" s="107"/>
      <c r="H29" s="107"/>
      <c r="I29" s="107"/>
      <c r="J29" s="107"/>
      <c r="K29" s="107"/>
      <c r="L29" s="107"/>
      <c r="M29" s="22"/>
      <c r="N29" s="22"/>
      <c r="O29" s="22"/>
      <c r="P29" s="22"/>
      <c r="Q29" s="22"/>
      <c r="R29" s="22"/>
      <c r="S29" s="108"/>
      <c r="T29" s="108"/>
      <c r="U29" s="108"/>
      <c r="V29" s="108"/>
      <c r="W29" s="108"/>
      <c r="X29" s="108"/>
      <c r="Y29" s="22"/>
      <c r="Z29" s="4"/>
      <c r="AA29" s="4"/>
      <c r="AB29" s="4"/>
      <c r="AC29" s="4"/>
      <c r="AD29" s="4"/>
      <c r="AE29" s="4"/>
      <c r="AF29" s="6"/>
    </row>
    <row r="30" spans="1:32" ht="12.75" customHeight="1" x14ac:dyDescent="0.2">
      <c r="A30" s="21"/>
      <c r="B30" s="22"/>
      <c r="C30" s="107"/>
      <c r="D30" s="107"/>
      <c r="E30" s="107"/>
      <c r="F30" s="107"/>
      <c r="G30" s="107"/>
      <c r="H30" s="107"/>
      <c r="I30" s="107"/>
      <c r="J30" s="107"/>
      <c r="K30" s="106" t="s">
        <v>31</v>
      </c>
      <c r="L30" s="107"/>
      <c r="M30" s="22"/>
      <c r="N30" s="22"/>
      <c r="O30" s="22"/>
      <c r="P30" s="22"/>
      <c r="Q30" s="22"/>
      <c r="R30" s="109" t="s">
        <v>27</v>
      </c>
      <c r="S30" s="108"/>
      <c r="T30" s="108"/>
      <c r="U30" s="108"/>
      <c r="V30" s="108"/>
      <c r="W30" s="108"/>
      <c r="X30" s="22"/>
      <c r="Y30" s="22"/>
      <c r="Z30" s="4"/>
      <c r="AA30" s="4"/>
      <c r="AB30" s="4"/>
      <c r="AC30" s="4"/>
      <c r="AD30" s="4"/>
      <c r="AE30" s="4"/>
      <c r="AF30" s="6"/>
    </row>
    <row r="31" spans="1:32" ht="12.75" customHeight="1" x14ac:dyDescent="0.2">
      <c r="A31" s="21"/>
      <c r="B31" s="22"/>
      <c r="C31" s="107"/>
      <c r="D31" s="107"/>
      <c r="E31" s="107"/>
      <c r="F31" s="107"/>
      <c r="G31" s="107"/>
      <c r="H31" s="107"/>
      <c r="I31" s="22"/>
      <c r="J31" s="107"/>
      <c r="K31" s="106" t="s">
        <v>32</v>
      </c>
      <c r="L31" s="10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"/>
      <c r="AA31" s="4"/>
      <c r="AB31" s="4"/>
      <c r="AC31" s="4"/>
      <c r="AD31" s="4"/>
      <c r="AE31" s="4"/>
      <c r="AF31" s="6"/>
    </row>
    <row r="32" spans="1:32" ht="12.75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108"/>
      <c r="S32" s="108"/>
      <c r="T32" s="22"/>
      <c r="U32" s="22"/>
      <c r="V32" s="22"/>
      <c r="W32" s="22"/>
      <c r="X32" s="22"/>
      <c r="Y32" s="22"/>
      <c r="Z32" s="4"/>
      <c r="AA32" s="4"/>
      <c r="AB32" s="4"/>
      <c r="AC32" s="4"/>
      <c r="AD32" s="4"/>
      <c r="AE32" s="4"/>
      <c r="AF32" s="6"/>
    </row>
    <row r="33" spans="1:32" ht="12.75" customHeight="1" x14ac:dyDescent="0.2">
      <c r="A33" s="21"/>
      <c r="B33" s="22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22"/>
      <c r="N33" s="22"/>
      <c r="O33" s="22"/>
      <c r="P33" s="22"/>
      <c r="Q33" s="22"/>
      <c r="R33" s="108"/>
      <c r="S33" s="108"/>
      <c r="T33" s="22"/>
      <c r="U33" s="22"/>
      <c r="V33" s="22"/>
      <c r="W33" s="22"/>
      <c r="X33" s="22"/>
      <c r="Y33" s="22"/>
      <c r="Z33" s="4"/>
      <c r="AA33" s="4"/>
      <c r="AB33" s="4"/>
      <c r="AC33" s="4"/>
      <c r="AD33" s="4"/>
      <c r="AE33" s="4"/>
      <c r="AF33" s="6"/>
    </row>
    <row r="34" spans="1:32" ht="12.75" customHeight="1" x14ac:dyDescent="0.2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08"/>
      <c r="S34" s="108"/>
      <c r="T34" s="22"/>
      <c r="U34" s="22"/>
      <c r="V34" s="22"/>
      <c r="W34" s="22"/>
      <c r="X34" s="22"/>
      <c r="Y34" s="22"/>
      <c r="Z34" s="4"/>
      <c r="AA34" s="4"/>
      <c r="AB34" s="4"/>
      <c r="AC34" s="4"/>
      <c r="AD34" s="4"/>
      <c r="AE34" s="4"/>
      <c r="AF34" s="6"/>
    </row>
    <row r="35" spans="1:32" ht="12.75" customHeight="1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4"/>
      <c r="AA35" s="4"/>
      <c r="AB35" s="4"/>
      <c r="AC35" s="4"/>
      <c r="AD35" s="4"/>
      <c r="AE35" s="4"/>
      <c r="AF35" s="6"/>
    </row>
    <row r="36" spans="1:32" ht="12.7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4"/>
      <c r="AA36" s="4"/>
      <c r="AB36" s="4"/>
      <c r="AC36" s="4"/>
      <c r="AD36" s="4"/>
      <c r="AE36" s="4"/>
      <c r="AF36" s="6"/>
    </row>
    <row r="37" spans="1:32" ht="12.7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4"/>
      <c r="AA37" s="4"/>
      <c r="AB37" s="4"/>
      <c r="AC37" s="4"/>
      <c r="AD37" s="4"/>
      <c r="AE37" s="4"/>
      <c r="AF37" s="6"/>
    </row>
    <row r="38" spans="1:32" ht="12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4"/>
      <c r="AA38" s="4"/>
      <c r="AB38" s="4"/>
      <c r="AC38" s="4"/>
      <c r="AD38" s="4"/>
      <c r="AE38" s="4"/>
      <c r="AF38" s="6"/>
    </row>
    <row r="39" spans="1:32" ht="12.7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4"/>
      <c r="AA39" s="4"/>
      <c r="AB39" s="4"/>
      <c r="AC39" s="4"/>
      <c r="AD39" s="4"/>
      <c r="AE39" s="4"/>
      <c r="AF39" s="6"/>
    </row>
    <row r="40" spans="1:32" ht="12.7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4"/>
      <c r="AA40" s="4"/>
      <c r="AB40" s="4"/>
      <c r="AC40" s="4"/>
      <c r="AD40" s="4"/>
      <c r="AE40" s="4"/>
      <c r="AF40" s="6"/>
    </row>
    <row r="41" spans="1:32" ht="12.7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4"/>
      <c r="AA41" s="4"/>
      <c r="AB41" s="4"/>
      <c r="AC41" s="4"/>
      <c r="AD41" s="4"/>
      <c r="AE41" s="4"/>
      <c r="AF41" s="6"/>
    </row>
    <row r="42" spans="1:32" ht="12.7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4"/>
      <c r="AA42" s="4"/>
      <c r="AB42" s="4"/>
      <c r="AC42" s="4"/>
      <c r="AD42" s="4"/>
      <c r="AE42" s="4"/>
      <c r="AF42" s="6"/>
    </row>
    <row r="43" spans="1:32" ht="12.7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4"/>
      <c r="AA43" s="4"/>
      <c r="AB43" s="4"/>
      <c r="AC43" s="4"/>
      <c r="AD43" s="4"/>
      <c r="AE43" s="4"/>
      <c r="AF43" s="6"/>
    </row>
    <row r="44" spans="1:32" ht="12.7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4"/>
      <c r="AA44" s="4"/>
      <c r="AB44" s="4"/>
      <c r="AC44" s="4"/>
      <c r="AD44" s="5"/>
      <c r="AE44" s="5"/>
      <c r="AF44" s="11"/>
    </row>
    <row r="45" spans="1:32" ht="12.7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"/>
      <c r="AA45" s="4"/>
      <c r="AB45" s="4"/>
      <c r="AC45" s="4"/>
      <c r="AD45" s="5"/>
      <c r="AE45" s="5"/>
      <c r="AF45" s="11"/>
    </row>
    <row r="46" spans="1:32" ht="12.7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4"/>
      <c r="AA46" s="4"/>
      <c r="AB46" s="4"/>
      <c r="AC46" s="4"/>
      <c r="AD46" s="5"/>
      <c r="AE46" s="5"/>
      <c r="AF46" s="11"/>
    </row>
    <row r="47" spans="1:32" ht="12.7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"/>
      <c r="AA47" s="4"/>
      <c r="AB47" s="4"/>
      <c r="AC47" s="4"/>
      <c r="AD47" s="5"/>
      <c r="AE47" s="5"/>
      <c r="AF47" s="11"/>
    </row>
    <row r="48" spans="1:32" ht="12.7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4"/>
      <c r="AA48" s="4"/>
      <c r="AB48" s="4"/>
      <c r="AC48" s="4"/>
      <c r="AD48" s="5"/>
      <c r="AE48" s="5"/>
      <c r="AF48" s="11"/>
    </row>
    <row r="49" spans="1:32" ht="12.7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"/>
      <c r="AA49" s="4"/>
      <c r="AB49" s="4"/>
      <c r="AC49" s="4"/>
      <c r="AD49" s="5"/>
      <c r="AE49" s="5"/>
      <c r="AF49" s="11"/>
    </row>
    <row r="50" spans="1:32" ht="12.75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4"/>
      <c r="AA50" s="4"/>
      <c r="AB50" s="4"/>
      <c r="AC50" s="4"/>
      <c r="AD50" s="5"/>
      <c r="AE50" s="5"/>
      <c r="AF50" s="11"/>
    </row>
    <row r="51" spans="1:32" ht="12.75" customHeight="1" x14ac:dyDescent="0.2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2"/>
      <c r="AA51" s="12"/>
      <c r="AB51" s="12"/>
      <c r="AC51" s="12"/>
      <c r="AD51" s="13"/>
      <c r="AE51" s="13"/>
      <c r="AF51" s="14"/>
    </row>
  </sheetData>
  <mergeCells count="13">
    <mergeCell ref="L2:P2"/>
    <mergeCell ref="N10:Q10"/>
    <mergeCell ref="H10:M10"/>
    <mergeCell ref="H9:M9"/>
    <mergeCell ref="M7:N7"/>
    <mergeCell ref="R10:U10"/>
    <mergeCell ref="K5:S5"/>
    <mergeCell ref="G11:I11"/>
    <mergeCell ref="V11:Y11"/>
    <mergeCell ref="R11:U11"/>
    <mergeCell ref="N11:Q11"/>
    <mergeCell ref="J11:M11"/>
    <mergeCell ref="V10:Y10"/>
  </mergeCells>
  <pageMargins left="0.19685" right="0.19685" top="0.78740200000000005" bottom="0.59055100000000005" header="0.51181100000000002" footer="0.51181100000000002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1"/>
  <sheetViews>
    <sheetView showGridLines="0" topLeftCell="A10" workbookViewId="0">
      <selection activeCell="B10" sqref="B10"/>
    </sheetView>
  </sheetViews>
  <sheetFormatPr baseColWidth="10" defaultColWidth="10.85546875" defaultRowHeight="12.75" customHeight="1" x14ac:dyDescent="0.2"/>
  <cols>
    <col min="1" max="1" width="18.140625" style="112" customWidth="1"/>
    <col min="2" max="2" width="20.140625" style="112" customWidth="1"/>
    <col min="3" max="3" width="11.140625" style="112" customWidth="1"/>
    <col min="4" max="6" width="10.85546875" style="112" hidden="1" customWidth="1"/>
    <col min="7" max="7" width="1.28515625" style="112" customWidth="1"/>
    <col min="8" max="8" width="7.42578125" style="112" customWidth="1"/>
    <col min="9" max="9" width="8.28515625" style="112" customWidth="1"/>
    <col min="10" max="11" width="6.28515625" style="112" customWidth="1"/>
    <col min="12" max="12" width="6.42578125" style="112" customWidth="1"/>
    <col min="13" max="13" width="6.7109375" style="112" customWidth="1"/>
    <col min="14" max="14" width="5.140625" style="112" customWidth="1"/>
    <col min="15" max="15" width="6" style="112" customWidth="1"/>
    <col min="16" max="16" width="6.42578125" style="112" customWidth="1"/>
    <col min="17" max="17" width="7.85546875" style="112" customWidth="1"/>
    <col min="18" max="18" width="4.85546875" style="112" customWidth="1"/>
    <col min="19" max="19" width="5.42578125" style="112" customWidth="1"/>
    <col min="20" max="20" width="6.28515625" style="112" customWidth="1"/>
    <col min="21" max="21" width="7.42578125" style="112" customWidth="1"/>
    <col min="22" max="23" width="5.42578125" style="112" customWidth="1"/>
    <col min="24" max="24" width="4.42578125" style="112" customWidth="1"/>
    <col min="25" max="25" width="6.7109375" style="112" customWidth="1"/>
    <col min="26" max="32" width="11.42578125" style="15" customWidth="1"/>
    <col min="33" max="256" width="10.85546875" style="15" customWidth="1"/>
  </cols>
  <sheetData>
    <row r="1" spans="1:32" ht="15.75" customHeight="1" x14ac:dyDescent="0.25">
      <c r="A1" s="17"/>
      <c r="B1" s="18"/>
      <c r="C1" s="19"/>
      <c r="D1" s="19"/>
      <c r="E1" s="19"/>
      <c r="F1" s="19"/>
      <c r="G1" s="18"/>
      <c r="H1" s="18"/>
      <c r="I1" s="18"/>
      <c r="J1" s="18"/>
      <c r="K1" s="20" t="s">
        <v>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"/>
      <c r="AA1" s="2"/>
      <c r="AB1" s="2"/>
      <c r="AC1" s="2"/>
      <c r="AD1" s="2"/>
      <c r="AE1" s="2"/>
      <c r="AF1" s="3"/>
    </row>
    <row r="2" spans="1:32" ht="18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 t="s">
        <v>28</v>
      </c>
      <c r="M2" s="24"/>
      <c r="N2" s="24"/>
      <c r="O2" s="24"/>
      <c r="P2" s="24"/>
      <c r="Q2" s="22"/>
      <c r="R2" s="22"/>
      <c r="S2" s="22"/>
      <c r="T2" s="22"/>
      <c r="U2" s="22"/>
      <c r="V2" s="22"/>
      <c r="W2" s="22"/>
      <c r="X2" s="22"/>
      <c r="Y2" s="22"/>
      <c r="Z2" s="4"/>
      <c r="AA2" s="4"/>
      <c r="AB2" s="4"/>
      <c r="AC2" s="4"/>
      <c r="AD2" s="4"/>
      <c r="AE2" s="4"/>
      <c r="AF2" s="6"/>
    </row>
    <row r="3" spans="1:32" ht="8.1" customHeight="1" x14ac:dyDescent="0.2">
      <c r="A3" s="21"/>
      <c r="B3" s="22"/>
      <c r="C3" s="22"/>
      <c r="D3" s="22"/>
      <c r="E3" s="22"/>
      <c r="F3" s="22"/>
      <c r="G3" s="2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2"/>
      <c r="X3" s="22"/>
      <c r="Y3" s="22"/>
      <c r="Z3" s="4"/>
      <c r="AA3" s="4"/>
      <c r="AB3" s="4"/>
      <c r="AC3" s="4"/>
      <c r="AD3" s="4"/>
      <c r="AE3" s="4"/>
      <c r="AF3" s="6"/>
    </row>
    <row r="4" spans="1:32" ht="8.1" customHeight="1" x14ac:dyDescent="0.2">
      <c r="A4" s="21"/>
      <c r="B4" s="22"/>
      <c r="C4" s="22"/>
      <c r="D4" s="22"/>
      <c r="E4" s="22"/>
      <c r="F4" s="22"/>
      <c r="G4" s="26"/>
      <c r="H4" s="27"/>
      <c r="I4" s="28"/>
      <c r="J4" s="28"/>
      <c r="K4" s="29"/>
      <c r="L4" s="29"/>
      <c r="M4" s="29"/>
      <c r="N4" s="29"/>
      <c r="O4" s="29"/>
      <c r="P4" s="29"/>
      <c r="Q4" s="29"/>
      <c r="R4" s="29"/>
      <c r="S4" s="29"/>
      <c r="T4" s="28"/>
      <c r="U4" s="28"/>
      <c r="V4" s="30"/>
      <c r="W4" s="31"/>
      <c r="X4" s="22"/>
      <c r="Y4" s="22"/>
      <c r="Z4" s="4"/>
      <c r="AA4" s="4"/>
      <c r="AB4" s="4"/>
      <c r="AC4" s="4"/>
      <c r="AD4" s="4"/>
      <c r="AE4" s="4"/>
      <c r="AF4" s="6"/>
    </row>
    <row r="5" spans="1:32" ht="23.25" customHeight="1" x14ac:dyDescent="0.35">
      <c r="A5" s="21"/>
      <c r="B5" s="32"/>
      <c r="C5" s="22"/>
      <c r="D5" s="22"/>
      <c r="E5" s="22"/>
      <c r="F5" s="22"/>
      <c r="G5" s="26"/>
      <c r="H5" s="31"/>
      <c r="I5" s="26"/>
      <c r="J5" s="33" t="s">
        <v>2</v>
      </c>
      <c r="K5" s="34"/>
      <c r="L5" s="35"/>
      <c r="M5" s="35"/>
      <c r="N5" s="35"/>
      <c r="O5" s="35"/>
      <c r="P5" s="35"/>
      <c r="Q5" s="35"/>
      <c r="R5" s="35"/>
      <c r="S5" s="36"/>
      <c r="T5" s="37"/>
      <c r="U5" s="22"/>
      <c r="V5" s="26"/>
      <c r="W5" s="31"/>
      <c r="X5" s="22"/>
      <c r="Y5" s="22"/>
      <c r="Z5" s="4"/>
      <c r="AA5" s="4"/>
      <c r="AB5" s="4"/>
      <c r="AC5" s="4"/>
      <c r="AD5" s="4"/>
      <c r="AE5" s="4"/>
      <c r="AF5" s="6"/>
    </row>
    <row r="6" spans="1:32" ht="8.1" customHeight="1" x14ac:dyDescent="0.2">
      <c r="A6" s="21"/>
      <c r="B6" s="22"/>
      <c r="C6" s="22"/>
      <c r="D6" s="22"/>
      <c r="E6" s="22"/>
      <c r="F6" s="22"/>
      <c r="G6" s="26"/>
      <c r="H6" s="38"/>
      <c r="I6" s="39"/>
      <c r="J6" s="39"/>
      <c r="K6" s="40"/>
      <c r="L6" s="40"/>
      <c r="M6" s="41"/>
      <c r="N6" s="41"/>
      <c r="O6" s="42"/>
      <c r="P6" s="42"/>
      <c r="Q6" s="42"/>
      <c r="R6" s="42"/>
      <c r="S6" s="42"/>
      <c r="T6" s="43"/>
      <c r="U6" s="43"/>
      <c r="V6" s="26"/>
      <c r="W6" s="31"/>
      <c r="X6" s="22"/>
      <c r="Y6" s="22"/>
      <c r="Z6" s="4"/>
      <c r="AA6" s="4"/>
      <c r="AB6" s="4"/>
      <c r="AC6" s="4"/>
      <c r="AD6" s="4"/>
      <c r="AE6" s="4"/>
      <c r="AF6" s="6"/>
    </row>
    <row r="7" spans="1:32" ht="18" customHeight="1" x14ac:dyDescent="0.25">
      <c r="A7" s="21"/>
      <c r="B7" s="32" t="s">
        <v>29</v>
      </c>
      <c r="C7" s="22"/>
      <c r="D7" s="22"/>
      <c r="E7" s="22"/>
      <c r="F7" s="22"/>
      <c r="G7" s="26"/>
      <c r="H7" s="31"/>
      <c r="I7" s="32" t="s">
        <v>3</v>
      </c>
      <c r="J7" s="22"/>
      <c r="K7" s="22"/>
      <c r="L7" s="44"/>
      <c r="M7" s="113"/>
      <c r="N7" s="46"/>
      <c r="O7" s="37"/>
      <c r="P7" s="22"/>
      <c r="Q7" s="22"/>
      <c r="R7" s="22"/>
      <c r="S7" s="47"/>
      <c r="T7" s="47"/>
      <c r="U7" s="47"/>
      <c r="V7" s="26"/>
      <c r="W7" s="31"/>
      <c r="X7" s="22"/>
      <c r="Y7" s="22"/>
      <c r="Z7" s="4"/>
      <c r="AA7" s="4"/>
      <c r="AB7" s="4"/>
      <c r="AC7" s="4"/>
      <c r="AD7" s="4"/>
      <c r="AE7" s="4"/>
      <c r="AF7" s="6"/>
    </row>
    <row r="8" spans="1:32" ht="8.1" customHeight="1" x14ac:dyDescent="0.2">
      <c r="A8" s="21"/>
      <c r="B8" s="22"/>
      <c r="C8" s="22"/>
      <c r="D8" s="22"/>
      <c r="E8" s="22"/>
      <c r="F8" s="22"/>
      <c r="G8" s="26"/>
      <c r="H8" s="48"/>
      <c r="I8" s="25"/>
      <c r="J8" s="25"/>
      <c r="K8" s="25"/>
      <c r="L8" s="25"/>
      <c r="M8" s="49"/>
      <c r="N8" s="49"/>
      <c r="O8" s="25"/>
      <c r="P8" s="25"/>
      <c r="Q8" s="25"/>
      <c r="R8" s="25"/>
      <c r="S8" s="25"/>
      <c r="T8" s="25"/>
      <c r="U8" s="25"/>
      <c r="V8" s="50"/>
      <c r="W8" s="31"/>
      <c r="X8" s="22"/>
      <c r="Y8" s="22"/>
      <c r="Z8" s="4"/>
      <c r="AA8" s="4"/>
      <c r="AB8" s="4"/>
      <c r="AC8" s="4"/>
      <c r="AD8" s="4"/>
      <c r="AE8" s="4"/>
      <c r="AF8" s="6"/>
    </row>
    <row r="9" spans="1:32" ht="10.5" customHeight="1" x14ac:dyDescent="0.2">
      <c r="A9" s="21"/>
      <c r="B9" s="22"/>
      <c r="C9" s="22"/>
      <c r="D9" s="22"/>
      <c r="E9" s="22"/>
      <c r="F9" s="22"/>
      <c r="G9" s="22"/>
      <c r="H9" s="51"/>
      <c r="I9" s="51"/>
      <c r="J9" s="51"/>
      <c r="K9" s="51"/>
      <c r="L9" s="51"/>
      <c r="M9" s="51"/>
      <c r="N9" s="52"/>
      <c r="O9" s="52"/>
      <c r="P9" s="52"/>
      <c r="Q9" s="52"/>
      <c r="R9" s="52"/>
      <c r="S9" s="52"/>
      <c r="T9" s="52"/>
      <c r="U9" s="52"/>
      <c r="V9" s="52"/>
      <c r="W9" s="25"/>
      <c r="X9" s="25"/>
      <c r="Y9" s="25"/>
      <c r="Z9" s="4"/>
      <c r="AA9" s="4"/>
      <c r="AB9" s="4"/>
      <c r="AC9" s="4"/>
      <c r="AD9" s="4"/>
      <c r="AE9" s="4"/>
      <c r="AF9" s="6"/>
    </row>
    <row r="10" spans="1:32" ht="15" customHeight="1" x14ac:dyDescent="0.2">
      <c r="A10" s="21"/>
      <c r="B10" s="25"/>
      <c r="C10" s="25"/>
      <c r="D10" s="25"/>
      <c r="E10" s="25"/>
      <c r="F10" s="25"/>
      <c r="G10" s="50"/>
      <c r="H10" s="53" t="s">
        <v>4</v>
      </c>
      <c r="I10" s="54"/>
      <c r="J10" s="54"/>
      <c r="K10" s="54"/>
      <c r="L10" s="54"/>
      <c r="M10" s="55"/>
      <c r="N10" s="53" t="s">
        <v>5</v>
      </c>
      <c r="O10" s="54"/>
      <c r="P10" s="54"/>
      <c r="Q10" s="55"/>
      <c r="R10" s="53" t="s">
        <v>6</v>
      </c>
      <c r="S10" s="54"/>
      <c r="T10" s="54"/>
      <c r="U10" s="55"/>
      <c r="V10" s="53" t="s">
        <v>7</v>
      </c>
      <c r="W10" s="54"/>
      <c r="X10" s="54"/>
      <c r="Y10" s="55"/>
      <c r="Z10" s="7"/>
      <c r="AA10" s="4"/>
      <c r="AB10" s="4"/>
      <c r="AC10" s="4"/>
      <c r="AD10" s="4"/>
      <c r="AE10" s="4"/>
      <c r="AF10" s="6"/>
    </row>
    <row r="11" spans="1:32" ht="20.25" customHeight="1" x14ac:dyDescent="0.2">
      <c r="A11" s="56"/>
      <c r="B11" s="57" t="s">
        <v>8</v>
      </c>
      <c r="C11" s="57" t="s">
        <v>9</v>
      </c>
      <c r="D11" s="58"/>
      <c r="E11" s="58"/>
      <c r="F11" s="58"/>
      <c r="G11" s="59" t="s">
        <v>10</v>
      </c>
      <c r="H11" s="60"/>
      <c r="I11" s="61"/>
      <c r="J11" s="62" t="s">
        <v>11</v>
      </c>
      <c r="K11" s="63"/>
      <c r="L11" s="63"/>
      <c r="M11" s="64"/>
      <c r="N11" s="59" t="s">
        <v>12</v>
      </c>
      <c r="O11" s="60"/>
      <c r="P11" s="60"/>
      <c r="Q11" s="61"/>
      <c r="R11" s="65" t="s">
        <v>13</v>
      </c>
      <c r="S11" s="66"/>
      <c r="T11" s="66"/>
      <c r="U11" s="67"/>
      <c r="V11" s="59" t="s">
        <v>14</v>
      </c>
      <c r="W11" s="60"/>
      <c r="X11" s="60"/>
      <c r="Y11" s="61"/>
      <c r="Z11" s="8"/>
      <c r="AA11" s="9"/>
      <c r="AB11" s="9"/>
      <c r="AC11" s="9"/>
      <c r="AD11" s="9"/>
      <c r="AE11" s="9"/>
      <c r="AF11" s="10"/>
    </row>
    <row r="12" spans="1:32" ht="12.75" customHeight="1" x14ac:dyDescent="0.2">
      <c r="A12" s="68"/>
      <c r="B12" s="69"/>
      <c r="C12" s="69"/>
      <c r="D12" s="70"/>
      <c r="E12" s="71"/>
      <c r="F12" s="72"/>
      <c r="G12" s="70"/>
      <c r="H12" s="73" t="s">
        <v>15</v>
      </c>
      <c r="I12" s="74" t="s">
        <v>16</v>
      </c>
      <c r="J12" s="75" t="s">
        <v>17</v>
      </c>
      <c r="K12" s="73" t="s">
        <v>15</v>
      </c>
      <c r="L12" s="73" t="s">
        <v>18</v>
      </c>
      <c r="M12" s="74" t="s">
        <v>16</v>
      </c>
      <c r="N12" s="75" t="s">
        <v>17</v>
      </c>
      <c r="O12" s="73" t="s">
        <v>15</v>
      </c>
      <c r="P12" s="73" t="s">
        <v>18</v>
      </c>
      <c r="Q12" s="74" t="s">
        <v>19</v>
      </c>
      <c r="R12" s="75" t="s">
        <v>17</v>
      </c>
      <c r="S12" s="73" t="s">
        <v>15</v>
      </c>
      <c r="T12" s="73" t="s">
        <v>18</v>
      </c>
      <c r="U12" s="74" t="s">
        <v>16</v>
      </c>
      <c r="V12" s="75" t="s">
        <v>17</v>
      </c>
      <c r="W12" s="73" t="s">
        <v>15</v>
      </c>
      <c r="X12" s="73" t="s">
        <v>18</v>
      </c>
      <c r="Y12" s="74" t="s">
        <v>16</v>
      </c>
      <c r="Z12" s="7"/>
      <c r="AA12" s="4"/>
      <c r="AB12" s="4"/>
      <c r="AC12" s="4"/>
      <c r="AD12" s="4"/>
      <c r="AE12" s="4"/>
      <c r="AF12" s="6"/>
    </row>
    <row r="13" spans="1:32" ht="12.75" customHeight="1" x14ac:dyDescent="0.2">
      <c r="A13" s="68"/>
      <c r="B13" s="76" t="str">
        <f>'trimestre 1'!$B$13:$B$13</f>
        <v>Exemple 1</v>
      </c>
      <c r="C13" s="77">
        <f>'trimestre 1'!$C$13:$C$13</f>
        <v>1</v>
      </c>
      <c r="D13" s="78"/>
      <c r="E13" s="79"/>
      <c r="F13" s="80"/>
      <c r="G13" s="77"/>
      <c r="H13" s="81">
        <v>2</v>
      </c>
      <c r="I13" s="82">
        <f>SUM('trimestre 1'!I13-H13)</f>
        <v>19</v>
      </c>
      <c r="J13" s="114">
        <v>6</v>
      </c>
      <c r="K13" s="115">
        <v>1</v>
      </c>
      <c r="L13" s="115">
        <f t="shared" ref="L13:L27" si="0">J13*K13</f>
        <v>6</v>
      </c>
      <c r="M13" s="82">
        <f>SUM('trimestre 1'!M13-L13)</f>
        <v>28</v>
      </c>
      <c r="N13" s="114">
        <v>2</v>
      </c>
      <c r="O13" s="115">
        <v>3</v>
      </c>
      <c r="P13" s="115">
        <f t="shared" ref="P13:P27" si="1">N13*O13</f>
        <v>6</v>
      </c>
      <c r="Q13" s="82">
        <f>SUM('trimestre 1'!Q13-P13)</f>
        <v>9</v>
      </c>
      <c r="R13" s="114">
        <v>1</v>
      </c>
      <c r="S13" s="115">
        <v>1</v>
      </c>
      <c r="T13" s="115">
        <f t="shared" ref="T13:T27" si="2">R13*S13</f>
        <v>1</v>
      </c>
      <c r="U13" s="82">
        <f>SUM('trimestre 1'!U13-T13)</f>
        <v>22</v>
      </c>
      <c r="V13" s="114"/>
      <c r="W13" s="115">
        <v>2</v>
      </c>
      <c r="X13" s="115">
        <f t="shared" ref="X13:X27" si="3">V13*W13</f>
        <v>0</v>
      </c>
      <c r="Y13" s="84">
        <f>SUM('trimestre 1'!Y13-X13)</f>
        <v>6</v>
      </c>
      <c r="Z13" s="7"/>
      <c r="AA13" s="4"/>
      <c r="AB13" s="4"/>
      <c r="AC13" s="4"/>
      <c r="AD13" s="4"/>
      <c r="AE13" s="4"/>
      <c r="AF13" s="6"/>
    </row>
    <row r="14" spans="1:32" ht="12.75" customHeight="1" x14ac:dyDescent="0.2">
      <c r="A14" s="68"/>
      <c r="B14" s="85" t="str">
        <f>'trimestre 1'!$B$14:$B$14</f>
        <v>Exemple 2</v>
      </c>
      <c r="C14" s="86">
        <f>'trimestre 1'!$C$14:$C$14</f>
        <v>0.75</v>
      </c>
      <c r="D14" s="87"/>
      <c r="E14" s="88"/>
      <c r="F14" s="89"/>
      <c r="G14" s="86"/>
      <c r="H14" s="90"/>
      <c r="I14" s="91">
        <f>SUM('trimestre 1'!I14-H14)</f>
        <v>18</v>
      </c>
      <c r="J14" s="90">
        <v>2</v>
      </c>
      <c r="K14" s="92">
        <v>1</v>
      </c>
      <c r="L14" s="116">
        <f t="shared" si="0"/>
        <v>2</v>
      </c>
      <c r="M14" s="91">
        <f>SUM('trimestre 1'!M14-L14)</f>
        <v>23</v>
      </c>
      <c r="N14" s="90"/>
      <c r="O14" s="92">
        <v>3</v>
      </c>
      <c r="P14" s="116">
        <f t="shared" si="1"/>
        <v>0</v>
      </c>
      <c r="Q14" s="91">
        <f>SUM('trimestre 1'!Q14-P14)</f>
        <v>13.5</v>
      </c>
      <c r="R14" s="90">
        <v>1</v>
      </c>
      <c r="S14" s="92">
        <v>2</v>
      </c>
      <c r="T14" s="116">
        <f t="shared" si="2"/>
        <v>2</v>
      </c>
      <c r="U14" s="91">
        <f>SUM('trimestre 1'!U14-T14)</f>
        <v>14</v>
      </c>
      <c r="V14" s="90">
        <v>1</v>
      </c>
      <c r="W14" s="92">
        <v>2</v>
      </c>
      <c r="X14" s="117">
        <f t="shared" si="3"/>
        <v>2</v>
      </c>
      <c r="Y14" s="93">
        <f>SUM('trimestre 1'!Y14-X14)</f>
        <v>0.5</v>
      </c>
      <c r="Z14" s="7"/>
      <c r="AA14" s="4"/>
      <c r="AB14" s="4"/>
      <c r="AC14" s="4"/>
      <c r="AD14" s="4"/>
      <c r="AE14" s="4"/>
      <c r="AF14" s="6"/>
    </row>
    <row r="15" spans="1:32" ht="12.75" customHeight="1" x14ac:dyDescent="0.2">
      <c r="A15" s="68"/>
      <c r="B15" s="85" t="str">
        <f>'trimestre 1'!$B$15:$B$15</f>
        <v>Exemple 3</v>
      </c>
      <c r="C15" s="86">
        <f>'trimestre 1'!$C$15:$C$15</f>
        <v>0.5</v>
      </c>
      <c r="D15" s="87"/>
      <c r="E15" s="88"/>
      <c r="F15" s="89"/>
      <c r="G15" s="86"/>
      <c r="H15" s="90"/>
      <c r="I15" s="91">
        <f>SUM('trimestre 1'!I15-H15)</f>
        <v>12</v>
      </c>
      <c r="J15" s="90"/>
      <c r="K15" s="92"/>
      <c r="L15" s="116">
        <f t="shared" si="0"/>
        <v>0</v>
      </c>
      <c r="M15" s="91">
        <f>SUM('trimestre 1'!M15-L15)</f>
        <v>18</v>
      </c>
      <c r="N15" s="90"/>
      <c r="O15" s="92"/>
      <c r="P15" s="116">
        <f t="shared" si="1"/>
        <v>0</v>
      </c>
      <c r="Q15" s="91">
        <f>SUM('trimestre 1'!Q15-P15)</f>
        <v>9</v>
      </c>
      <c r="R15" s="90"/>
      <c r="S15" s="92"/>
      <c r="T15" s="116">
        <f t="shared" si="2"/>
        <v>0</v>
      </c>
      <c r="U15" s="91">
        <f>SUM('trimestre 1'!U15-T15)</f>
        <v>12</v>
      </c>
      <c r="V15" s="90"/>
      <c r="W15" s="92"/>
      <c r="X15" s="117">
        <f t="shared" si="3"/>
        <v>0</v>
      </c>
      <c r="Y15" s="93">
        <f>SUM('trimestre 1'!Y15-X15)</f>
        <v>3</v>
      </c>
      <c r="Z15" s="7"/>
      <c r="AA15" s="4"/>
      <c r="AB15" s="4"/>
      <c r="AC15" s="4"/>
      <c r="AD15" s="4"/>
      <c r="AE15" s="4"/>
      <c r="AF15" s="6"/>
    </row>
    <row r="16" spans="1:32" ht="12.75" customHeight="1" x14ac:dyDescent="0.2">
      <c r="A16" s="68"/>
      <c r="B16" s="85" t="str">
        <f>'trimestre 1'!$B$16:$B$16</f>
        <v>Exemple 4</v>
      </c>
      <c r="C16" s="86">
        <f>'trimestre 1'!$C$16:$C$16</f>
        <v>0.5</v>
      </c>
      <c r="D16" s="87"/>
      <c r="E16" s="88"/>
      <c r="F16" s="89"/>
      <c r="G16" s="86"/>
      <c r="H16" s="90"/>
      <c r="I16" s="91">
        <f>SUM('trimestre 1'!I16-H16)</f>
        <v>12</v>
      </c>
      <c r="J16" s="90"/>
      <c r="K16" s="92"/>
      <c r="L16" s="116">
        <f t="shared" si="0"/>
        <v>0</v>
      </c>
      <c r="M16" s="91">
        <f>SUM('trimestre 1'!M16-L16)</f>
        <v>18</v>
      </c>
      <c r="N16" s="90"/>
      <c r="O16" s="92"/>
      <c r="P16" s="116">
        <f t="shared" si="1"/>
        <v>0</v>
      </c>
      <c r="Q16" s="91">
        <f>SUM('trimestre 1'!Q16-P16)</f>
        <v>9</v>
      </c>
      <c r="R16" s="90"/>
      <c r="S16" s="92"/>
      <c r="T16" s="116">
        <f t="shared" si="2"/>
        <v>0</v>
      </c>
      <c r="U16" s="91">
        <f>SUM('trimestre 1'!U16-T16)</f>
        <v>12</v>
      </c>
      <c r="V16" s="90"/>
      <c r="W16" s="92"/>
      <c r="X16" s="117">
        <f t="shared" si="3"/>
        <v>0</v>
      </c>
      <c r="Y16" s="93">
        <f>SUM('trimestre 1'!Y16-X16)</f>
        <v>3</v>
      </c>
      <c r="Z16" s="7"/>
      <c r="AA16" s="4"/>
      <c r="AB16" s="4"/>
      <c r="AC16" s="4"/>
      <c r="AD16" s="4"/>
      <c r="AE16" s="4"/>
      <c r="AF16" s="6"/>
    </row>
    <row r="17" spans="1:32" ht="12.75" customHeight="1" x14ac:dyDescent="0.2">
      <c r="A17" s="68"/>
      <c r="B17" s="85" t="str">
        <f>'trimestre 1'!$B$17:$B$17</f>
        <v>Exemple 5</v>
      </c>
      <c r="C17" s="86">
        <f>'trimestre 1'!$C$17:$C$17</f>
        <v>0.75</v>
      </c>
      <c r="D17" s="87"/>
      <c r="E17" s="88"/>
      <c r="F17" s="89"/>
      <c r="G17" s="86"/>
      <c r="H17" s="90"/>
      <c r="I17" s="91">
        <f>SUM('trimestre 1'!I17-H17)</f>
        <v>18</v>
      </c>
      <c r="J17" s="90"/>
      <c r="K17" s="92"/>
      <c r="L17" s="116">
        <f t="shared" si="0"/>
        <v>0</v>
      </c>
      <c r="M17" s="91">
        <f>SUM('trimestre 1'!M17-L17)</f>
        <v>27</v>
      </c>
      <c r="N17" s="90"/>
      <c r="O17" s="92"/>
      <c r="P17" s="116">
        <f t="shared" si="1"/>
        <v>0</v>
      </c>
      <c r="Q17" s="91">
        <f>SUM('trimestre 1'!Q17-P17)</f>
        <v>13.5</v>
      </c>
      <c r="R17" s="90"/>
      <c r="S17" s="92"/>
      <c r="T17" s="116">
        <f t="shared" si="2"/>
        <v>0</v>
      </c>
      <c r="U17" s="91">
        <f>SUM('trimestre 1'!U17-T17)</f>
        <v>18</v>
      </c>
      <c r="V17" s="90"/>
      <c r="W17" s="92"/>
      <c r="X17" s="117">
        <f t="shared" si="3"/>
        <v>0</v>
      </c>
      <c r="Y17" s="93">
        <f>SUM('trimestre 1'!Y17-X17)</f>
        <v>4.5</v>
      </c>
      <c r="Z17" s="7"/>
      <c r="AA17" s="4"/>
      <c r="AB17" s="4"/>
      <c r="AC17" s="4"/>
      <c r="AD17" s="4"/>
      <c r="AE17" s="4"/>
      <c r="AF17" s="6"/>
    </row>
    <row r="18" spans="1:32" ht="12.75" customHeight="1" x14ac:dyDescent="0.2">
      <c r="A18" s="68"/>
      <c r="B18" s="94">
        <f>'trimestre 1'!$B$18:$B$18</f>
        <v>0</v>
      </c>
      <c r="C18" s="86">
        <f>'trimestre 1'!$C$18:$C$18</f>
        <v>0</v>
      </c>
      <c r="D18" s="87"/>
      <c r="E18" s="88"/>
      <c r="F18" s="89"/>
      <c r="G18" s="86"/>
      <c r="H18" s="90"/>
      <c r="I18" s="91">
        <f>SUM('trimestre 1'!I18-H18)</f>
        <v>0</v>
      </c>
      <c r="J18" s="90"/>
      <c r="K18" s="92"/>
      <c r="L18" s="116">
        <f t="shared" si="0"/>
        <v>0</v>
      </c>
      <c r="M18" s="91">
        <f>SUM('trimestre 1'!M18-L18)</f>
        <v>0</v>
      </c>
      <c r="N18" s="90"/>
      <c r="O18" s="92"/>
      <c r="P18" s="116">
        <f t="shared" si="1"/>
        <v>0</v>
      </c>
      <c r="Q18" s="91">
        <f>SUM('trimestre 1'!Q18-P18)</f>
        <v>0</v>
      </c>
      <c r="R18" s="90"/>
      <c r="S18" s="92"/>
      <c r="T18" s="116">
        <f t="shared" si="2"/>
        <v>0</v>
      </c>
      <c r="U18" s="91">
        <f>SUM('trimestre 1'!U18-T18)</f>
        <v>0</v>
      </c>
      <c r="V18" s="90"/>
      <c r="W18" s="92"/>
      <c r="X18" s="117">
        <f t="shared" si="3"/>
        <v>0</v>
      </c>
      <c r="Y18" s="93">
        <f>SUM('trimestre 1'!Y18-X18)</f>
        <v>0</v>
      </c>
      <c r="Z18" s="7"/>
      <c r="AA18" s="4"/>
      <c r="AB18" s="4"/>
      <c r="AC18" s="4"/>
      <c r="AD18" s="4"/>
      <c r="AE18" s="4"/>
      <c r="AF18" s="6"/>
    </row>
    <row r="19" spans="1:32" ht="12.75" customHeight="1" x14ac:dyDescent="0.2">
      <c r="A19" s="68"/>
      <c r="B19" s="94">
        <f>'trimestre 1'!$B$19:$B$19</f>
        <v>0</v>
      </c>
      <c r="C19" s="86">
        <f>'trimestre 1'!$C$19:$C$19</f>
        <v>0</v>
      </c>
      <c r="D19" s="87"/>
      <c r="E19" s="88"/>
      <c r="F19" s="89"/>
      <c r="G19" s="86"/>
      <c r="H19" s="90"/>
      <c r="I19" s="91">
        <f>SUM('trimestre 1'!I19-H19)</f>
        <v>0</v>
      </c>
      <c r="J19" s="90"/>
      <c r="K19" s="92"/>
      <c r="L19" s="116">
        <f t="shared" si="0"/>
        <v>0</v>
      </c>
      <c r="M19" s="91">
        <f>SUM('trimestre 1'!M19-L19)</f>
        <v>0</v>
      </c>
      <c r="N19" s="90"/>
      <c r="O19" s="92"/>
      <c r="P19" s="116">
        <f t="shared" si="1"/>
        <v>0</v>
      </c>
      <c r="Q19" s="91">
        <f>SUM('trimestre 1'!Q19-P19)</f>
        <v>0</v>
      </c>
      <c r="R19" s="90"/>
      <c r="S19" s="92"/>
      <c r="T19" s="116">
        <f t="shared" si="2"/>
        <v>0</v>
      </c>
      <c r="U19" s="91">
        <f>SUM('trimestre 1'!U19-T19)</f>
        <v>0</v>
      </c>
      <c r="V19" s="90"/>
      <c r="W19" s="92"/>
      <c r="X19" s="117">
        <f t="shared" si="3"/>
        <v>0</v>
      </c>
      <c r="Y19" s="93">
        <f>SUM('trimestre 1'!Y19-X19)</f>
        <v>0</v>
      </c>
      <c r="Z19" s="7"/>
      <c r="AA19" s="4"/>
      <c r="AB19" s="4"/>
      <c r="AC19" s="4"/>
      <c r="AD19" s="4"/>
      <c r="AE19" s="4"/>
      <c r="AF19" s="6"/>
    </row>
    <row r="20" spans="1:32" ht="12.75" customHeight="1" x14ac:dyDescent="0.2">
      <c r="A20" s="68"/>
      <c r="B20" s="94">
        <f>'trimestre 1'!$B$20:$B$20</f>
        <v>0</v>
      </c>
      <c r="C20" s="86">
        <f>'trimestre 1'!$C$20:$C$20</f>
        <v>0</v>
      </c>
      <c r="D20" s="87"/>
      <c r="E20" s="88"/>
      <c r="F20" s="89"/>
      <c r="G20" s="86"/>
      <c r="H20" s="90"/>
      <c r="I20" s="91">
        <f>SUM('trimestre 1'!I20-H20)</f>
        <v>0</v>
      </c>
      <c r="J20" s="90"/>
      <c r="K20" s="92"/>
      <c r="L20" s="116">
        <f t="shared" si="0"/>
        <v>0</v>
      </c>
      <c r="M20" s="91">
        <f>SUM('trimestre 1'!M20-L20)</f>
        <v>0</v>
      </c>
      <c r="N20" s="90"/>
      <c r="O20" s="92"/>
      <c r="P20" s="116">
        <f t="shared" si="1"/>
        <v>0</v>
      </c>
      <c r="Q20" s="91">
        <f>SUM('trimestre 1'!Q20-P20)</f>
        <v>0</v>
      </c>
      <c r="R20" s="90"/>
      <c r="S20" s="92"/>
      <c r="T20" s="116">
        <f t="shared" si="2"/>
        <v>0</v>
      </c>
      <c r="U20" s="91">
        <f>SUM('trimestre 1'!U20-T20)</f>
        <v>0</v>
      </c>
      <c r="V20" s="90"/>
      <c r="W20" s="92"/>
      <c r="X20" s="117">
        <f t="shared" si="3"/>
        <v>0</v>
      </c>
      <c r="Y20" s="93">
        <f>SUM('trimestre 1'!Y20-X20)</f>
        <v>0</v>
      </c>
      <c r="Z20" s="7"/>
      <c r="AA20" s="4"/>
      <c r="AB20" s="4"/>
      <c r="AC20" s="4"/>
      <c r="AD20" s="4"/>
      <c r="AE20" s="4"/>
      <c r="AF20" s="6"/>
    </row>
    <row r="21" spans="1:32" ht="12.75" customHeight="1" x14ac:dyDescent="0.2">
      <c r="A21" s="68"/>
      <c r="B21" s="94">
        <f>'trimestre 1'!$B$21:$B$21</f>
        <v>0</v>
      </c>
      <c r="C21" s="86">
        <f>'trimestre 1'!$C$21:$C$21</f>
        <v>0</v>
      </c>
      <c r="D21" s="87"/>
      <c r="E21" s="88"/>
      <c r="F21" s="89"/>
      <c r="G21" s="86"/>
      <c r="H21" s="90"/>
      <c r="I21" s="91">
        <f>SUM('trimestre 1'!I21-H21)</f>
        <v>0</v>
      </c>
      <c r="J21" s="90"/>
      <c r="K21" s="92"/>
      <c r="L21" s="116">
        <f t="shared" si="0"/>
        <v>0</v>
      </c>
      <c r="M21" s="91">
        <f>SUM('trimestre 1'!M21-L21)</f>
        <v>0</v>
      </c>
      <c r="N21" s="90"/>
      <c r="O21" s="92"/>
      <c r="P21" s="116">
        <f t="shared" si="1"/>
        <v>0</v>
      </c>
      <c r="Q21" s="91">
        <f>SUM('trimestre 1'!Q21-P21)</f>
        <v>0</v>
      </c>
      <c r="R21" s="90"/>
      <c r="S21" s="92"/>
      <c r="T21" s="116">
        <f t="shared" si="2"/>
        <v>0</v>
      </c>
      <c r="U21" s="91">
        <f>SUM('trimestre 1'!U21-T21)</f>
        <v>0</v>
      </c>
      <c r="V21" s="90"/>
      <c r="W21" s="92"/>
      <c r="X21" s="117">
        <f t="shared" si="3"/>
        <v>0</v>
      </c>
      <c r="Y21" s="93">
        <f>SUM('trimestre 1'!Y21-X21)</f>
        <v>0</v>
      </c>
      <c r="Z21" s="7"/>
      <c r="AA21" s="4"/>
      <c r="AB21" s="4"/>
      <c r="AC21" s="4"/>
      <c r="AD21" s="4"/>
      <c r="AE21" s="4"/>
      <c r="AF21" s="6"/>
    </row>
    <row r="22" spans="1:32" ht="12.75" customHeight="1" x14ac:dyDescent="0.2">
      <c r="A22" s="68"/>
      <c r="B22" s="94">
        <f>'trimestre 1'!$B$22:$B$22</f>
        <v>0</v>
      </c>
      <c r="C22" s="86">
        <f>'trimestre 1'!$C$22:$C$22</f>
        <v>0</v>
      </c>
      <c r="D22" s="87"/>
      <c r="E22" s="88"/>
      <c r="F22" s="89"/>
      <c r="G22" s="86"/>
      <c r="H22" s="90"/>
      <c r="I22" s="91">
        <f>SUM('trimestre 1'!I22-H22)</f>
        <v>0</v>
      </c>
      <c r="J22" s="90"/>
      <c r="K22" s="92"/>
      <c r="L22" s="116">
        <f t="shared" si="0"/>
        <v>0</v>
      </c>
      <c r="M22" s="91">
        <f>SUM('trimestre 1'!M22-L22)</f>
        <v>0</v>
      </c>
      <c r="N22" s="90"/>
      <c r="O22" s="92"/>
      <c r="P22" s="116">
        <f t="shared" si="1"/>
        <v>0</v>
      </c>
      <c r="Q22" s="91">
        <f>SUM('trimestre 1'!Q22-P22)</f>
        <v>0</v>
      </c>
      <c r="R22" s="90"/>
      <c r="S22" s="92"/>
      <c r="T22" s="116">
        <f t="shared" si="2"/>
        <v>0</v>
      </c>
      <c r="U22" s="91">
        <f>SUM('trimestre 1'!U22-T22)</f>
        <v>0</v>
      </c>
      <c r="V22" s="90"/>
      <c r="W22" s="92"/>
      <c r="X22" s="117">
        <f t="shared" si="3"/>
        <v>0</v>
      </c>
      <c r="Y22" s="93">
        <f>SUM('trimestre 1'!Y22-X22)</f>
        <v>0</v>
      </c>
      <c r="Z22" s="7"/>
      <c r="AA22" s="4"/>
      <c r="AB22" s="4"/>
      <c r="AC22" s="4"/>
      <c r="AD22" s="4"/>
      <c r="AE22" s="4"/>
      <c r="AF22" s="6"/>
    </row>
    <row r="23" spans="1:32" ht="12.75" customHeight="1" x14ac:dyDescent="0.2">
      <c r="A23" s="68"/>
      <c r="B23" s="94">
        <f>'trimestre 1'!$B$23:$B$23</f>
        <v>0</v>
      </c>
      <c r="C23" s="86">
        <f>'trimestre 1'!$C$23:$C$23</f>
        <v>0</v>
      </c>
      <c r="D23" s="87"/>
      <c r="E23" s="88"/>
      <c r="F23" s="89"/>
      <c r="G23" s="86"/>
      <c r="H23" s="90"/>
      <c r="I23" s="91">
        <f>SUM('trimestre 1'!I23-H23)</f>
        <v>0</v>
      </c>
      <c r="J23" s="90"/>
      <c r="K23" s="92"/>
      <c r="L23" s="116">
        <f t="shared" si="0"/>
        <v>0</v>
      </c>
      <c r="M23" s="91">
        <f>SUM('trimestre 1'!M23-L23)</f>
        <v>0</v>
      </c>
      <c r="N23" s="90"/>
      <c r="O23" s="92"/>
      <c r="P23" s="116">
        <f t="shared" si="1"/>
        <v>0</v>
      </c>
      <c r="Q23" s="91">
        <f>SUM('trimestre 1'!Q23-P23)</f>
        <v>0</v>
      </c>
      <c r="R23" s="90"/>
      <c r="S23" s="92"/>
      <c r="T23" s="116">
        <f t="shared" si="2"/>
        <v>0</v>
      </c>
      <c r="U23" s="91">
        <f>SUM('trimestre 1'!U23-T23)</f>
        <v>0</v>
      </c>
      <c r="V23" s="90"/>
      <c r="W23" s="92"/>
      <c r="X23" s="117">
        <f t="shared" si="3"/>
        <v>0</v>
      </c>
      <c r="Y23" s="93">
        <f>SUM('trimestre 1'!Y23-X23)</f>
        <v>0</v>
      </c>
      <c r="Z23" s="7"/>
      <c r="AA23" s="4"/>
      <c r="AB23" s="4"/>
      <c r="AC23" s="4"/>
      <c r="AD23" s="4"/>
      <c r="AE23" s="4"/>
      <c r="AF23" s="6"/>
    </row>
    <row r="24" spans="1:32" ht="12.75" customHeight="1" x14ac:dyDescent="0.2">
      <c r="A24" s="68"/>
      <c r="B24" s="94">
        <f>'trimestre 1'!$B$24:$B$24</f>
        <v>0</v>
      </c>
      <c r="C24" s="86">
        <f>'trimestre 1'!$C$24:$C$24</f>
        <v>0</v>
      </c>
      <c r="D24" s="87"/>
      <c r="E24" s="88"/>
      <c r="F24" s="89"/>
      <c r="G24" s="86"/>
      <c r="H24" s="90"/>
      <c r="I24" s="91">
        <f>SUM('trimestre 1'!I24-H24)</f>
        <v>0</v>
      </c>
      <c r="J24" s="90"/>
      <c r="K24" s="92"/>
      <c r="L24" s="116">
        <f t="shared" si="0"/>
        <v>0</v>
      </c>
      <c r="M24" s="91">
        <f>SUM('trimestre 1'!M24-L24)</f>
        <v>0</v>
      </c>
      <c r="N24" s="90"/>
      <c r="O24" s="92"/>
      <c r="P24" s="116">
        <f t="shared" si="1"/>
        <v>0</v>
      </c>
      <c r="Q24" s="91">
        <f>SUM('trimestre 1'!Q24-P24)</f>
        <v>0</v>
      </c>
      <c r="R24" s="90"/>
      <c r="S24" s="92"/>
      <c r="T24" s="116">
        <f t="shared" si="2"/>
        <v>0</v>
      </c>
      <c r="U24" s="91">
        <f>SUM('trimestre 1'!U24-T24)</f>
        <v>0</v>
      </c>
      <c r="V24" s="90"/>
      <c r="W24" s="92"/>
      <c r="X24" s="117">
        <f t="shared" si="3"/>
        <v>0</v>
      </c>
      <c r="Y24" s="93">
        <f>SUM('trimestre 1'!Y24-X24)</f>
        <v>0</v>
      </c>
      <c r="Z24" s="7"/>
      <c r="AA24" s="4"/>
      <c r="AB24" s="4"/>
      <c r="AC24" s="4"/>
      <c r="AD24" s="4"/>
      <c r="AE24" s="4"/>
      <c r="AF24" s="6"/>
    </row>
    <row r="25" spans="1:32" ht="12.75" customHeight="1" x14ac:dyDescent="0.2">
      <c r="A25" s="68"/>
      <c r="B25" s="94">
        <f>'trimestre 1'!$B$25:$B$25</f>
        <v>0</v>
      </c>
      <c r="C25" s="86">
        <f>'trimestre 1'!$C$25:$C$25</f>
        <v>0</v>
      </c>
      <c r="D25" s="87"/>
      <c r="E25" s="88"/>
      <c r="F25" s="89"/>
      <c r="G25" s="86"/>
      <c r="H25" s="90"/>
      <c r="I25" s="91">
        <f>SUM('trimestre 1'!I25-H25)</f>
        <v>0</v>
      </c>
      <c r="J25" s="90"/>
      <c r="K25" s="92"/>
      <c r="L25" s="116">
        <f t="shared" si="0"/>
        <v>0</v>
      </c>
      <c r="M25" s="91">
        <f>SUM('trimestre 1'!M25-L25)</f>
        <v>0</v>
      </c>
      <c r="N25" s="90"/>
      <c r="O25" s="92"/>
      <c r="P25" s="116">
        <f t="shared" si="1"/>
        <v>0</v>
      </c>
      <c r="Q25" s="91">
        <f>SUM('trimestre 1'!Q25-P25)</f>
        <v>0</v>
      </c>
      <c r="R25" s="90"/>
      <c r="S25" s="92"/>
      <c r="T25" s="116">
        <f t="shared" si="2"/>
        <v>0</v>
      </c>
      <c r="U25" s="91">
        <f>SUM('trimestre 1'!U25-T25)</f>
        <v>0</v>
      </c>
      <c r="V25" s="90"/>
      <c r="W25" s="92"/>
      <c r="X25" s="117">
        <f t="shared" si="3"/>
        <v>0</v>
      </c>
      <c r="Y25" s="93">
        <f>SUM('trimestre 1'!Y25-X25)</f>
        <v>0</v>
      </c>
      <c r="Z25" s="7"/>
      <c r="AA25" s="4"/>
      <c r="AB25" s="4"/>
      <c r="AC25" s="4"/>
      <c r="AD25" s="4"/>
      <c r="AE25" s="4"/>
      <c r="AF25" s="6"/>
    </row>
    <row r="26" spans="1:32" ht="12.75" customHeight="1" x14ac:dyDescent="0.2">
      <c r="A26" s="68"/>
      <c r="B26" s="94">
        <f>'trimestre 1'!$B$26:$B$26</f>
        <v>0</v>
      </c>
      <c r="C26" s="86">
        <f>'trimestre 1'!$C$26:$C$26</f>
        <v>0</v>
      </c>
      <c r="D26" s="87"/>
      <c r="E26" s="88"/>
      <c r="F26" s="89"/>
      <c r="G26" s="86"/>
      <c r="H26" s="90"/>
      <c r="I26" s="91">
        <f>SUM('trimestre 1'!I26-H26)</f>
        <v>0</v>
      </c>
      <c r="J26" s="90"/>
      <c r="K26" s="92"/>
      <c r="L26" s="116">
        <f t="shared" si="0"/>
        <v>0</v>
      </c>
      <c r="M26" s="91">
        <f>SUM('trimestre 1'!M26-L26)</f>
        <v>0</v>
      </c>
      <c r="N26" s="90"/>
      <c r="O26" s="92"/>
      <c r="P26" s="116">
        <f t="shared" si="1"/>
        <v>0</v>
      </c>
      <c r="Q26" s="91">
        <f>SUM('trimestre 1'!Q26-P26)</f>
        <v>0</v>
      </c>
      <c r="R26" s="90"/>
      <c r="S26" s="92"/>
      <c r="T26" s="116">
        <f t="shared" si="2"/>
        <v>0</v>
      </c>
      <c r="U26" s="91">
        <f>SUM('trimestre 1'!U26-T26)</f>
        <v>0</v>
      </c>
      <c r="V26" s="90"/>
      <c r="W26" s="92"/>
      <c r="X26" s="117">
        <f t="shared" si="3"/>
        <v>0</v>
      </c>
      <c r="Y26" s="93">
        <f>SUM('trimestre 1'!Y26-X26)</f>
        <v>0</v>
      </c>
      <c r="Z26" s="7"/>
      <c r="AA26" s="4"/>
      <c r="AB26" s="4"/>
      <c r="AC26" s="4"/>
      <c r="AD26" s="4"/>
      <c r="AE26" s="4"/>
      <c r="AF26" s="6"/>
    </row>
    <row r="27" spans="1:32" ht="13.5" customHeight="1" x14ac:dyDescent="0.2">
      <c r="A27" s="68"/>
      <c r="B27" s="118">
        <f>'trimestre 1'!$B$27:$B$27</f>
        <v>0</v>
      </c>
      <c r="C27" s="96">
        <f>'trimestre 1'!$C$27:$C$27</f>
        <v>0</v>
      </c>
      <c r="D27" s="119"/>
      <c r="E27" s="97"/>
      <c r="F27" s="98"/>
      <c r="G27" s="96"/>
      <c r="H27" s="99"/>
      <c r="I27" s="100">
        <f>SUM('trimestre 1'!I27-H27)</f>
        <v>0</v>
      </c>
      <c r="J27" s="99"/>
      <c r="K27" s="101"/>
      <c r="L27" s="120">
        <f t="shared" si="0"/>
        <v>0</v>
      </c>
      <c r="M27" s="100">
        <f>SUM('trimestre 1'!M27-L27)</f>
        <v>0</v>
      </c>
      <c r="N27" s="99"/>
      <c r="O27" s="101"/>
      <c r="P27" s="120">
        <f t="shared" si="1"/>
        <v>0</v>
      </c>
      <c r="Q27" s="100">
        <f>SUM('trimestre 1'!Q27-P27)</f>
        <v>0</v>
      </c>
      <c r="R27" s="99"/>
      <c r="S27" s="101"/>
      <c r="T27" s="120">
        <f t="shared" si="2"/>
        <v>0</v>
      </c>
      <c r="U27" s="100">
        <f>SUM('trimestre 1'!U27-T27)</f>
        <v>0</v>
      </c>
      <c r="V27" s="99"/>
      <c r="W27" s="101"/>
      <c r="X27" s="121">
        <f t="shared" si="3"/>
        <v>0</v>
      </c>
      <c r="Y27" s="102">
        <f>SUM('trimestre 1'!Y27-X27)</f>
        <v>0</v>
      </c>
      <c r="Z27" s="7"/>
      <c r="AA27" s="4"/>
      <c r="AB27" s="4"/>
      <c r="AC27" s="4"/>
      <c r="AD27" s="4"/>
      <c r="AE27" s="4"/>
      <c r="AF27" s="6"/>
    </row>
    <row r="28" spans="1:32" ht="12.75" customHeight="1" x14ac:dyDescent="0.2">
      <c r="A28" s="21"/>
      <c r="B28" s="28"/>
      <c r="C28" s="103" t="s">
        <v>30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28"/>
      <c r="N28" s="28"/>
      <c r="O28" s="28"/>
      <c r="P28" s="28"/>
      <c r="Q28" s="28"/>
      <c r="R28" s="122" t="s">
        <v>25</v>
      </c>
      <c r="S28" s="28"/>
      <c r="T28" s="28"/>
      <c r="U28" s="28"/>
      <c r="V28" s="28"/>
      <c r="W28" s="28"/>
      <c r="X28" s="28"/>
      <c r="Y28" s="28"/>
      <c r="Z28" s="4"/>
      <c r="AA28" s="4"/>
      <c r="AB28" s="4"/>
      <c r="AC28" s="4"/>
      <c r="AD28" s="4"/>
      <c r="AE28" s="4"/>
      <c r="AF28" s="6"/>
    </row>
    <row r="29" spans="1:32" ht="12" customHeight="1" x14ac:dyDescent="0.2">
      <c r="A29" s="21"/>
      <c r="B29" s="22"/>
      <c r="C29" s="106" t="s">
        <v>26</v>
      </c>
      <c r="D29" s="107"/>
      <c r="E29" s="107"/>
      <c r="F29" s="107"/>
      <c r="G29" s="107"/>
      <c r="H29" s="107"/>
      <c r="I29" s="107"/>
      <c r="J29" s="107"/>
      <c r="K29" s="107"/>
      <c r="L29" s="107"/>
      <c r="M29" s="22"/>
      <c r="N29" s="22"/>
      <c r="O29" s="22"/>
      <c r="P29" s="22"/>
      <c r="Q29" s="22"/>
      <c r="R29" s="22"/>
      <c r="S29" s="108"/>
      <c r="T29" s="108"/>
      <c r="U29" s="108"/>
      <c r="V29" s="108"/>
      <c r="W29" s="108"/>
      <c r="X29" s="108"/>
      <c r="Y29" s="22"/>
      <c r="Z29" s="4"/>
      <c r="AA29" s="4"/>
      <c r="AB29" s="4"/>
      <c r="AC29" s="4"/>
      <c r="AD29" s="4"/>
      <c r="AE29" s="4"/>
      <c r="AF29" s="6"/>
    </row>
    <row r="30" spans="1:32" ht="12.75" customHeight="1" x14ac:dyDescent="0.2">
      <c r="A30" s="21"/>
      <c r="B30" s="22"/>
      <c r="C30" s="107"/>
      <c r="D30" s="107"/>
      <c r="E30" s="107"/>
      <c r="F30" s="107"/>
      <c r="G30" s="107"/>
      <c r="H30" s="107"/>
      <c r="I30" s="107"/>
      <c r="J30" s="107"/>
      <c r="K30" s="106" t="s">
        <v>31</v>
      </c>
      <c r="L30" s="107"/>
      <c r="M30" s="22"/>
      <c r="N30" s="22"/>
      <c r="O30" s="22"/>
      <c r="P30" s="22"/>
      <c r="Q30" s="22"/>
      <c r="R30" s="109" t="s">
        <v>27</v>
      </c>
      <c r="S30" s="108"/>
      <c r="T30" s="108"/>
      <c r="U30" s="108"/>
      <c r="V30" s="108"/>
      <c r="W30" s="108"/>
      <c r="X30" s="22"/>
      <c r="Y30" s="22"/>
      <c r="Z30" s="4"/>
      <c r="AA30" s="4"/>
      <c r="AB30" s="4"/>
      <c r="AC30" s="4"/>
      <c r="AD30" s="4"/>
      <c r="AE30" s="4"/>
      <c r="AF30" s="6"/>
    </row>
    <row r="31" spans="1:32" ht="12.75" customHeight="1" x14ac:dyDescent="0.2">
      <c r="A31" s="21"/>
      <c r="B31" s="22"/>
      <c r="C31" s="107"/>
      <c r="D31" s="107"/>
      <c r="E31" s="107"/>
      <c r="F31" s="107"/>
      <c r="G31" s="107"/>
      <c r="H31" s="107"/>
      <c r="I31" s="22"/>
      <c r="J31" s="107"/>
      <c r="K31" s="106" t="s">
        <v>32</v>
      </c>
      <c r="L31" s="10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"/>
      <c r="AA31" s="4"/>
      <c r="AB31" s="4"/>
      <c r="AC31" s="4"/>
      <c r="AD31" s="4"/>
      <c r="AE31" s="4"/>
      <c r="AF31" s="6"/>
    </row>
    <row r="32" spans="1:32" ht="12.75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108"/>
      <c r="S32" s="108"/>
      <c r="T32" s="22"/>
      <c r="U32" s="22"/>
      <c r="V32" s="22"/>
      <c r="W32" s="22"/>
      <c r="X32" s="22"/>
      <c r="Y32" s="22"/>
      <c r="Z32" s="4"/>
      <c r="AA32" s="4"/>
      <c r="AB32" s="4"/>
      <c r="AC32" s="4"/>
      <c r="AD32" s="4"/>
      <c r="AE32" s="4"/>
      <c r="AF32" s="6"/>
    </row>
    <row r="33" spans="1:32" ht="12.75" customHeight="1" x14ac:dyDescent="0.2">
      <c r="A33" s="21"/>
      <c r="B33" s="22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22"/>
      <c r="N33" s="22"/>
      <c r="O33" s="22"/>
      <c r="P33" s="22"/>
      <c r="Q33" s="22"/>
      <c r="R33" s="108"/>
      <c r="S33" s="108"/>
      <c r="T33" s="22"/>
      <c r="U33" s="22"/>
      <c r="V33" s="22"/>
      <c r="W33" s="22"/>
      <c r="X33" s="22"/>
      <c r="Y33" s="22"/>
      <c r="Z33" s="4"/>
      <c r="AA33" s="4"/>
      <c r="AB33" s="4"/>
      <c r="AC33" s="4"/>
      <c r="AD33" s="4"/>
      <c r="AE33" s="4"/>
      <c r="AF33" s="6"/>
    </row>
    <row r="34" spans="1:32" ht="12.75" customHeight="1" x14ac:dyDescent="0.2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08"/>
      <c r="S34" s="108"/>
      <c r="T34" s="22"/>
      <c r="U34" s="22"/>
      <c r="V34" s="22"/>
      <c r="W34" s="22"/>
      <c r="X34" s="22"/>
      <c r="Y34" s="22"/>
      <c r="Z34" s="4"/>
      <c r="AA34" s="4"/>
      <c r="AB34" s="4"/>
      <c r="AC34" s="4"/>
      <c r="AD34" s="4"/>
      <c r="AE34" s="4"/>
      <c r="AF34" s="6"/>
    </row>
    <row r="35" spans="1:32" ht="12.75" customHeight="1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4"/>
      <c r="AA35" s="4"/>
      <c r="AB35" s="4"/>
      <c r="AC35" s="4"/>
      <c r="AD35" s="4"/>
      <c r="AE35" s="4"/>
      <c r="AF35" s="6"/>
    </row>
    <row r="36" spans="1:32" ht="12.7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4"/>
      <c r="AA36" s="4"/>
      <c r="AB36" s="4"/>
      <c r="AC36" s="4"/>
      <c r="AD36" s="4"/>
      <c r="AE36" s="4"/>
      <c r="AF36" s="6"/>
    </row>
    <row r="37" spans="1:32" ht="12.7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4"/>
      <c r="AA37" s="4"/>
      <c r="AB37" s="4"/>
      <c r="AC37" s="4"/>
      <c r="AD37" s="4"/>
      <c r="AE37" s="4"/>
      <c r="AF37" s="6"/>
    </row>
    <row r="38" spans="1:32" ht="12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4"/>
      <c r="AA38" s="4"/>
      <c r="AB38" s="4"/>
      <c r="AC38" s="4"/>
      <c r="AD38" s="4"/>
      <c r="AE38" s="4"/>
      <c r="AF38" s="6"/>
    </row>
    <row r="39" spans="1:32" ht="12.7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4"/>
      <c r="AA39" s="4"/>
      <c r="AB39" s="4"/>
      <c r="AC39" s="4"/>
      <c r="AD39" s="4"/>
      <c r="AE39" s="4"/>
      <c r="AF39" s="6"/>
    </row>
    <row r="40" spans="1:32" ht="12.7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4"/>
      <c r="AA40" s="4"/>
      <c r="AB40" s="4"/>
      <c r="AC40" s="4"/>
      <c r="AD40" s="4"/>
      <c r="AE40" s="4"/>
      <c r="AF40" s="6"/>
    </row>
    <row r="41" spans="1:32" ht="12.7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4"/>
      <c r="AA41" s="4"/>
      <c r="AB41" s="4"/>
      <c r="AC41" s="4"/>
      <c r="AD41" s="4"/>
      <c r="AE41" s="4"/>
      <c r="AF41" s="6"/>
    </row>
    <row r="42" spans="1:32" ht="12.7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4"/>
      <c r="AA42" s="4"/>
      <c r="AB42" s="4"/>
      <c r="AC42" s="4"/>
      <c r="AD42" s="4"/>
      <c r="AE42" s="4"/>
      <c r="AF42" s="6"/>
    </row>
    <row r="43" spans="1:32" ht="12.7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4"/>
      <c r="AA43" s="4"/>
      <c r="AB43" s="4"/>
      <c r="AC43" s="4"/>
      <c r="AD43" s="4"/>
      <c r="AE43" s="4"/>
      <c r="AF43" s="6"/>
    </row>
    <row r="44" spans="1:32" ht="12.7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4"/>
      <c r="AA44" s="4"/>
      <c r="AB44" s="4"/>
      <c r="AC44" s="4"/>
      <c r="AD44" s="5"/>
      <c r="AE44" s="5"/>
      <c r="AF44" s="11"/>
    </row>
    <row r="45" spans="1:32" ht="12.7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"/>
      <c r="AA45" s="4"/>
      <c r="AB45" s="4"/>
      <c r="AC45" s="4"/>
      <c r="AD45" s="5"/>
      <c r="AE45" s="5"/>
      <c r="AF45" s="11"/>
    </row>
    <row r="46" spans="1:32" ht="12.7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4"/>
      <c r="AA46" s="4"/>
      <c r="AB46" s="4"/>
      <c r="AC46" s="4"/>
      <c r="AD46" s="5"/>
      <c r="AE46" s="5"/>
      <c r="AF46" s="11"/>
    </row>
    <row r="47" spans="1:32" ht="12.7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"/>
      <c r="AA47" s="4"/>
      <c r="AB47" s="4"/>
      <c r="AC47" s="4"/>
      <c r="AD47" s="5"/>
      <c r="AE47" s="5"/>
      <c r="AF47" s="11"/>
    </row>
    <row r="48" spans="1:32" ht="12.7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4"/>
      <c r="AA48" s="4"/>
      <c r="AB48" s="4"/>
      <c r="AC48" s="4"/>
      <c r="AD48" s="5"/>
      <c r="AE48" s="5"/>
      <c r="AF48" s="11"/>
    </row>
    <row r="49" spans="1:32" ht="12.7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"/>
      <c r="AA49" s="4"/>
      <c r="AB49" s="4"/>
      <c r="AC49" s="4"/>
      <c r="AD49" s="5"/>
      <c r="AE49" s="5"/>
      <c r="AF49" s="11"/>
    </row>
    <row r="50" spans="1:32" ht="12.75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4"/>
      <c r="AA50" s="4"/>
      <c r="AB50" s="4"/>
      <c r="AC50" s="4"/>
      <c r="AD50" s="5"/>
      <c r="AE50" s="5"/>
      <c r="AF50" s="11"/>
    </row>
    <row r="51" spans="1:32" ht="12.75" customHeight="1" x14ac:dyDescent="0.2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2"/>
      <c r="AA51" s="12"/>
      <c r="AB51" s="12"/>
      <c r="AC51" s="12"/>
      <c r="AD51" s="13"/>
      <c r="AE51" s="13"/>
      <c r="AF51" s="14"/>
    </row>
  </sheetData>
  <mergeCells count="13">
    <mergeCell ref="V11:Y11"/>
    <mergeCell ref="V10:Y10"/>
    <mergeCell ref="J11:M11"/>
    <mergeCell ref="N11:Q11"/>
    <mergeCell ref="L2:P2"/>
    <mergeCell ref="R11:U11"/>
    <mergeCell ref="M7:N7"/>
    <mergeCell ref="K5:S5"/>
    <mergeCell ref="G11:I11"/>
    <mergeCell ref="N10:Q10"/>
    <mergeCell ref="H9:M9"/>
    <mergeCell ref="H10:M10"/>
    <mergeCell ref="R10:U10"/>
  </mergeCells>
  <pageMargins left="0.19685" right="0.19685" top="0.78740200000000005" bottom="0.59055100000000005" header="0.51181100000000002" footer="0.51181100000000002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1"/>
  <sheetViews>
    <sheetView showGridLines="0" tabSelected="1" workbookViewId="0">
      <selection activeCell="B10" sqref="B10"/>
    </sheetView>
  </sheetViews>
  <sheetFormatPr baseColWidth="10" defaultColWidth="10.85546875" defaultRowHeight="12.75" customHeight="1" x14ac:dyDescent="0.2"/>
  <cols>
    <col min="1" max="1" width="18.140625" style="112" customWidth="1"/>
    <col min="2" max="2" width="20.140625" style="112" customWidth="1"/>
    <col min="3" max="3" width="11.140625" style="112" customWidth="1"/>
    <col min="4" max="6" width="10.85546875" style="112" hidden="1" customWidth="1"/>
    <col min="7" max="7" width="1.28515625" style="112" customWidth="1"/>
    <col min="8" max="8" width="7.42578125" style="112" customWidth="1"/>
    <col min="9" max="9" width="8.28515625" style="112" customWidth="1"/>
    <col min="10" max="11" width="6.28515625" style="112" customWidth="1"/>
    <col min="12" max="12" width="6.42578125" style="112" customWidth="1"/>
    <col min="13" max="13" width="6.7109375" style="112" customWidth="1"/>
    <col min="14" max="14" width="5.140625" style="112" customWidth="1"/>
    <col min="15" max="15" width="6" style="112" customWidth="1"/>
    <col min="16" max="16" width="6.42578125" style="112" customWidth="1"/>
    <col min="17" max="17" width="7.85546875" style="112" customWidth="1"/>
    <col min="18" max="18" width="4.85546875" style="112" customWidth="1"/>
    <col min="19" max="19" width="5.42578125" style="112" customWidth="1"/>
    <col min="20" max="20" width="6.28515625" style="112" customWidth="1"/>
    <col min="21" max="21" width="7.42578125" style="112" customWidth="1"/>
    <col min="22" max="23" width="5.42578125" style="112" customWidth="1"/>
    <col min="24" max="24" width="4.42578125" style="112" customWidth="1"/>
    <col min="25" max="25" width="6.7109375" style="112" customWidth="1"/>
    <col min="26" max="32" width="11.42578125" style="16" customWidth="1"/>
    <col min="33" max="256" width="10.85546875" style="16" customWidth="1"/>
  </cols>
  <sheetData>
    <row r="1" spans="1:32" ht="15.75" customHeight="1" x14ac:dyDescent="0.25">
      <c r="A1" s="17"/>
      <c r="B1" s="18"/>
      <c r="C1" s="19"/>
      <c r="D1" s="19"/>
      <c r="E1" s="19"/>
      <c r="F1" s="19"/>
      <c r="G1" s="18"/>
      <c r="H1" s="18"/>
      <c r="I1" s="18"/>
      <c r="J1" s="18"/>
      <c r="K1" s="20" t="s">
        <v>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2"/>
      <c r="AA1" s="2"/>
      <c r="AB1" s="2"/>
      <c r="AC1" s="2"/>
      <c r="AD1" s="2"/>
      <c r="AE1" s="2"/>
      <c r="AF1" s="3"/>
    </row>
    <row r="2" spans="1:32" ht="18" customHeigh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 t="s">
        <v>1</v>
      </c>
      <c r="M2" s="24"/>
      <c r="N2" s="24"/>
      <c r="O2" s="24"/>
      <c r="P2" s="24"/>
      <c r="Q2" s="22"/>
      <c r="R2" s="22"/>
      <c r="S2" s="22"/>
      <c r="T2" s="22"/>
      <c r="U2" s="22"/>
      <c r="V2" s="22"/>
      <c r="W2" s="22"/>
      <c r="X2" s="22"/>
      <c r="Y2" s="22"/>
      <c r="Z2" s="4"/>
      <c r="AA2" s="4"/>
      <c r="AB2" s="4"/>
      <c r="AC2" s="4"/>
      <c r="AD2" s="4"/>
      <c r="AE2" s="4"/>
      <c r="AF2" s="6"/>
    </row>
    <row r="3" spans="1:32" ht="8.1" customHeight="1" x14ac:dyDescent="0.2">
      <c r="A3" s="21"/>
      <c r="B3" s="22"/>
      <c r="C3" s="22"/>
      <c r="D3" s="22"/>
      <c r="E3" s="22"/>
      <c r="F3" s="22"/>
      <c r="G3" s="2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2"/>
      <c r="X3" s="22"/>
      <c r="Y3" s="22"/>
      <c r="Z3" s="4"/>
      <c r="AA3" s="4"/>
      <c r="AB3" s="4"/>
      <c r="AC3" s="4"/>
      <c r="AD3" s="4"/>
      <c r="AE3" s="4"/>
      <c r="AF3" s="6"/>
    </row>
    <row r="4" spans="1:32" ht="8.1" customHeight="1" x14ac:dyDescent="0.2">
      <c r="A4" s="21"/>
      <c r="B4" s="22"/>
      <c r="C4" s="22"/>
      <c r="D4" s="22"/>
      <c r="E4" s="22"/>
      <c r="F4" s="22"/>
      <c r="G4" s="26"/>
      <c r="H4" s="27"/>
      <c r="I4" s="28"/>
      <c r="J4" s="28"/>
      <c r="K4" s="29"/>
      <c r="L4" s="29"/>
      <c r="M4" s="29"/>
      <c r="N4" s="29"/>
      <c r="O4" s="29"/>
      <c r="P4" s="29"/>
      <c r="Q4" s="29"/>
      <c r="R4" s="29"/>
      <c r="S4" s="29"/>
      <c r="T4" s="28"/>
      <c r="U4" s="28"/>
      <c r="V4" s="30"/>
      <c r="W4" s="31"/>
      <c r="X4" s="22"/>
      <c r="Y4" s="22"/>
      <c r="Z4" s="4"/>
      <c r="AA4" s="4"/>
      <c r="AB4" s="4"/>
      <c r="AC4" s="4"/>
      <c r="AD4" s="4"/>
      <c r="AE4" s="4"/>
      <c r="AF4" s="6"/>
    </row>
    <row r="5" spans="1:32" ht="23.25" customHeight="1" x14ac:dyDescent="0.35">
      <c r="A5" s="21"/>
      <c r="B5" s="32"/>
      <c r="C5" s="22"/>
      <c r="D5" s="22"/>
      <c r="E5" s="22"/>
      <c r="F5" s="22"/>
      <c r="G5" s="26"/>
      <c r="H5" s="31"/>
      <c r="I5" s="26"/>
      <c r="J5" s="33" t="s">
        <v>2</v>
      </c>
      <c r="K5" s="123"/>
      <c r="L5" s="124"/>
      <c r="M5" s="124"/>
      <c r="N5" s="124"/>
      <c r="O5" s="124"/>
      <c r="P5" s="124"/>
      <c r="Q5" s="124"/>
      <c r="R5" s="124"/>
      <c r="S5" s="125"/>
      <c r="T5" s="37"/>
      <c r="U5" s="22"/>
      <c r="V5" s="26"/>
      <c r="W5" s="31"/>
      <c r="X5" s="22"/>
      <c r="Y5" s="22"/>
      <c r="Z5" s="4"/>
      <c r="AA5" s="4"/>
      <c r="AB5" s="4"/>
      <c r="AC5" s="4"/>
      <c r="AD5" s="4"/>
      <c r="AE5" s="4"/>
      <c r="AF5" s="6"/>
    </row>
    <row r="6" spans="1:32" ht="8.1" customHeight="1" x14ac:dyDescent="0.2">
      <c r="A6" s="21"/>
      <c r="B6" s="22"/>
      <c r="C6" s="22"/>
      <c r="D6" s="22"/>
      <c r="E6" s="22"/>
      <c r="F6" s="22"/>
      <c r="G6" s="26"/>
      <c r="H6" s="38"/>
      <c r="I6" s="39"/>
      <c r="J6" s="39"/>
      <c r="K6" s="40"/>
      <c r="L6" s="40"/>
      <c r="M6" s="41"/>
      <c r="N6" s="41"/>
      <c r="O6" s="42"/>
      <c r="P6" s="42"/>
      <c r="Q6" s="42"/>
      <c r="R6" s="42"/>
      <c r="S6" s="42"/>
      <c r="T6" s="43"/>
      <c r="U6" s="43"/>
      <c r="V6" s="26"/>
      <c r="W6" s="31"/>
      <c r="X6" s="22"/>
      <c r="Y6" s="22"/>
      <c r="Z6" s="4"/>
      <c r="AA6" s="4"/>
      <c r="AB6" s="4"/>
      <c r="AC6" s="4"/>
      <c r="AD6" s="4"/>
      <c r="AE6" s="4"/>
      <c r="AF6" s="6"/>
    </row>
    <row r="7" spans="1:32" ht="18" customHeight="1" x14ac:dyDescent="0.25">
      <c r="A7" s="21"/>
      <c r="B7" s="32" t="s">
        <v>33</v>
      </c>
      <c r="C7" s="22"/>
      <c r="D7" s="22"/>
      <c r="E7" s="22"/>
      <c r="F7" s="22"/>
      <c r="G7" s="26"/>
      <c r="H7" s="31"/>
      <c r="I7" s="32" t="s">
        <v>3</v>
      </c>
      <c r="J7" s="22"/>
      <c r="K7" s="22"/>
      <c r="L7" s="44"/>
      <c r="M7" s="45"/>
      <c r="N7" s="46"/>
      <c r="O7" s="37"/>
      <c r="P7" s="22"/>
      <c r="Q7" s="22"/>
      <c r="R7" s="22"/>
      <c r="S7" s="47"/>
      <c r="T7" s="47"/>
      <c r="U7" s="47"/>
      <c r="V7" s="26"/>
      <c r="W7" s="31"/>
      <c r="X7" s="22"/>
      <c r="Y7" s="22"/>
      <c r="Z7" s="4"/>
      <c r="AA7" s="4"/>
      <c r="AB7" s="4"/>
      <c r="AC7" s="4"/>
      <c r="AD7" s="4"/>
      <c r="AE7" s="4"/>
      <c r="AF7" s="6"/>
    </row>
    <row r="8" spans="1:32" ht="8.1" customHeight="1" x14ac:dyDescent="0.2">
      <c r="A8" s="21"/>
      <c r="B8" s="22"/>
      <c r="C8" s="22"/>
      <c r="D8" s="22"/>
      <c r="E8" s="22"/>
      <c r="F8" s="22"/>
      <c r="G8" s="26"/>
      <c r="H8" s="48"/>
      <c r="I8" s="25"/>
      <c r="J8" s="25"/>
      <c r="K8" s="25"/>
      <c r="L8" s="25"/>
      <c r="M8" s="49"/>
      <c r="N8" s="49"/>
      <c r="O8" s="25"/>
      <c r="P8" s="25"/>
      <c r="Q8" s="25"/>
      <c r="R8" s="25"/>
      <c r="S8" s="25"/>
      <c r="T8" s="25"/>
      <c r="U8" s="25"/>
      <c r="V8" s="50"/>
      <c r="W8" s="31"/>
      <c r="X8" s="22"/>
      <c r="Y8" s="22"/>
      <c r="Z8" s="4"/>
      <c r="AA8" s="4"/>
      <c r="AB8" s="4"/>
      <c r="AC8" s="4"/>
      <c r="AD8" s="4"/>
      <c r="AE8" s="4"/>
      <c r="AF8" s="6"/>
    </row>
    <row r="9" spans="1:32" ht="10.5" customHeight="1" x14ac:dyDescent="0.2">
      <c r="A9" s="21"/>
      <c r="B9" s="22"/>
      <c r="C9" s="22"/>
      <c r="D9" s="22"/>
      <c r="E9" s="22"/>
      <c r="F9" s="22"/>
      <c r="G9" s="22"/>
      <c r="H9" s="51"/>
      <c r="I9" s="51"/>
      <c r="J9" s="51"/>
      <c r="K9" s="51"/>
      <c r="L9" s="51"/>
      <c r="M9" s="51"/>
      <c r="N9" s="52"/>
      <c r="O9" s="52"/>
      <c r="P9" s="52"/>
      <c r="Q9" s="52"/>
      <c r="R9" s="52"/>
      <c r="S9" s="52"/>
      <c r="T9" s="52"/>
      <c r="U9" s="52"/>
      <c r="V9" s="52"/>
      <c r="W9" s="25"/>
      <c r="X9" s="25"/>
      <c r="Y9" s="25"/>
      <c r="Z9" s="4"/>
      <c r="AA9" s="4"/>
      <c r="AB9" s="4"/>
      <c r="AC9" s="4"/>
      <c r="AD9" s="4"/>
      <c r="AE9" s="4"/>
      <c r="AF9" s="6"/>
    </row>
    <row r="10" spans="1:32" ht="15" customHeight="1" x14ac:dyDescent="0.2">
      <c r="A10" s="21"/>
      <c r="B10" s="25"/>
      <c r="C10" s="25"/>
      <c r="D10" s="25"/>
      <c r="E10" s="25"/>
      <c r="F10" s="25"/>
      <c r="G10" s="50"/>
      <c r="H10" s="53" t="s">
        <v>4</v>
      </c>
      <c r="I10" s="54"/>
      <c r="J10" s="54"/>
      <c r="K10" s="54"/>
      <c r="L10" s="54"/>
      <c r="M10" s="55"/>
      <c r="N10" s="53" t="s">
        <v>5</v>
      </c>
      <c r="O10" s="54"/>
      <c r="P10" s="54"/>
      <c r="Q10" s="55"/>
      <c r="R10" s="53" t="s">
        <v>6</v>
      </c>
      <c r="S10" s="54"/>
      <c r="T10" s="54"/>
      <c r="U10" s="55"/>
      <c r="V10" s="53" t="s">
        <v>7</v>
      </c>
      <c r="W10" s="54"/>
      <c r="X10" s="54"/>
      <c r="Y10" s="55"/>
      <c r="Z10" s="7"/>
      <c r="AA10" s="4"/>
      <c r="AB10" s="4"/>
      <c r="AC10" s="4"/>
      <c r="AD10" s="4"/>
      <c r="AE10" s="4"/>
      <c r="AF10" s="6"/>
    </row>
    <row r="11" spans="1:32" ht="20.25" customHeight="1" x14ac:dyDescent="0.2">
      <c r="A11" s="56"/>
      <c r="B11" s="57" t="s">
        <v>8</v>
      </c>
      <c r="C11" s="57" t="s">
        <v>9</v>
      </c>
      <c r="D11" s="58"/>
      <c r="E11" s="58"/>
      <c r="F11" s="58"/>
      <c r="G11" s="59" t="s">
        <v>10</v>
      </c>
      <c r="H11" s="60"/>
      <c r="I11" s="61"/>
      <c r="J11" s="62" t="s">
        <v>11</v>
      </c>
      <c r="K11" s="63"/>
      <c r="L11" s="63"/>
      <c r="M11" s="64"/>
      <c r="N11" s="59" t="s">
        <v>12</v>
      </c>
      <c r="O11" s="60"/>
      <c r="P11" s="60"/>
      <c r="Q11" s="61"/>
      <c r="R11" s="65" t="s">
        <v>13</v>
      </c>
      <c r="S11" s="66"/>
      <c r="T11" s="66"/>
      <c r="U11" s="67"/>
      <c r="V11" s="59" t="s">
        <v>14</v>
      </c>
      <c r="W11" s="60"/>
      <c r="X11" s="60"/>
      <c r="Y11" s="61"/>
      <c r="Z11" s="8"/>
      <c r="AA11" s="9"/>
      <c r="AB11" s="9"/>
      <c r="AC11" s="9"/>
      <c r="AD11" s="9"/>
      <c r="AE11" s="9"/>
      <c r="AF11" s="10"/>
    </row>
    <row r="12" spans="1:32" ht="12.75" customHeight="1" x14ac:dyDescent="0.2">
      <c r="A12" s="68"/>
      <c r="B12" s="69"/>
      <c r="C12" s="69"/>
      <c r="D12" s="70"/>
      <c r="E12" s="71"/>
      <c r="F12" s="72"/>
      <c r="G12" s="70"/>
      <c r="H12" s="73" t="s">
        <v>15</v>
      </c>
      <c r="I12" s="74" t="s">
        <v>16</v>
      </c>
      <c r="J12" s="75" t="s">
        <v>17</v>
      </c>
      <c r="K12" s="73" t="s">
        <v>15</v>
      </c>
      <c r="L12" s="73" t="s">
        <v>18</v>
      </c>
      <c r="M12" s="74" t="s">
        <v>16</v>
      </c>
      <c r="N12" s="75" t="s">
        <v>17</v>
      </c>
      <c r="O12" s="73" t="s">
        <v>15</v>
      </c>
      <c r="P12" s="73" t="s">
        <v>18</v>
      </c>
      <c r="Q12" s="74" t="s">
        <v>19</v>
      </c>
      <c r="R12" s="75" t="s">
        <v>17</v>
      </c>
      <c r="S12" s="73" t="s">
        <v>15</v>
      </c>
      <c r="T12" s="73" t="s">
        <v>18</v>
      </c>
      <c r="U12" s="74" t="s">
        <v>16</v>
      </c>
      <c r="V12" s="75" t="s">
        <v>17</v>
      </c>
      <c r="W12" s="73" t="s">
        <v>15</v>
      </c>
      <c r="X12" s="73" t="s">
        <v>18</v>
      </c>
      <c r="Y12" s="74" t="s">
        <v>16</v>
      </c>
      <c r="Z12" s="7"/>
      <c r="AA12" s="4"/>
      <c r="AB12" s="4"/>
      <c r="AC12" s="4"/>
      <c r="AD12" s="4"/>
      <c r="AE12" s="4"/>
      <c r="AF12" s="6"/>
    </row>
    <row r="13" spans="1:32" ht="12.75" customHeight="1" x14ac:dyDescent="0.2">
      <c r="A13" s="68"/>
      <c r="B13" s="76" t="str">
        <f>'trimestre 1'!$B$13:$B$13</f>
        <v>Exemple 1</v>
      </c>
      <c r="C13" s="77">
        <f>'trimestre 1'!$C$13:$C$13</f>
        <v>1</v>
      </c>
      <c r="D13" s="78"/>
      <c r="E13" s="79"/>
      <c r="F13" s="80"/>
      <c r="G13" s="77"/>
      <c r="H13" s="81">
        <v>2</v>
      </c>
      <c r="I13" s="82">
        <f>SUM('trimestre 2'!I13-H13)</f>
        <v>17</v>
      </c>
      <c r="J13" s="114">
        <v>6</v>
      </c>
      <c r="K13" s="115">
        <v>1</v>
      </c>
      <c r="L13" s="115">
        <f t="shared" ref="L13:L27" si="0">J13*K13</f>
        <v>6</v>
      </c>
      <c r="M13" s="82">
        <f>SUM('trimestre 2'!M13-L13)</f>
        <v>22</v>
      </c>
      <c r="N13" s="114">
        <v>2</v>
      </c>
      <c r="O13" s="115">
        <v>3</v>
      </c>
      <c r="P13" s="115">
        <f t="shared" ref="P13:P27" si="1">N13*O13</f>
        <v>6</v>
      </c>
      <c r="Q13" s="82">
        <f>SUM('trimestre 2'!Q13-P13)</f>
        <v>3</v>
      </c>
      <c r="R13" s="114">
        <v>1</v>
      </c>
      <c r="S13" s="115">
        <v>1</v>
      </c>
      <c r="T13" s="115">
        <f t="shared" ref="T13:T27" si="2">R13*S13</f>
        <v>1</v>
      </c>
      <c r="U13" s="82">
        <f>SUM('trimestre 2'!U13-T13)</f>
        <v>21</v>
      </c>
      <c r="V13" s="114"/>
      <c r="W13" s="115">
        <v>2</v>
      </c>
      <c r="X13" s="115">
        <f t="shared" ref="X13:X27" si="3">V13*W13</f>
        <v>0</v>
      </c>
      <c r="Y13" s="84">
        <f>SUM('trimestre 2'!Y13-X13)</f>
        <v>6</v>
      </c>
      <c r="Z13" s="7"/>
      <c r="AA13" s="4"/>
      <c r="AB13" s="4"/>
      <c r="AC13" s="4"/>
      <c r="AD13" s="4"/>
      <c r="AE13" s="4"/>
      <c r="AF13" s="6"/>
    </row>
    <row r="14" spans="1:32" ht="12.75" customHeight="1" x14ac:dyDescent="0.2">
      <c r="A14" s="68"/>
      <c r="B14" s="85" t="str">
        <f>'trimestre 1'!$B$14:$B$14</f>
        <v>Exemple 2</v>
      </c>
      <c r="C14" s="86">
        <f>'trimestre 1'!$C$14:$C$14</f>
        <v>0.75</v>
      </c>
      <c r="D14" s="87"/>
      <c r="E14" s="88"/>
      <c r="F14" s="89"/>
      <c r="G14" s="86"/>
      <c r="H14" s="90"/>
      <c r="I14" s="91">
        <f>SUM('trimestre 2'!I14-H14)</f>
        <v>18</v>
      </c>
      <c r="J14" s="90">
        <v>2</v>
      </c>
      <c r="K14" s="92">
        <v>1</v>
      </c>
      <c r="L14" s="116">
        <f t="shared" si="0"/>
        <v>2</v>
      </c>
      <c r="M14" s="91">
        <f>SUM('trimestre 2'!M14-L14)</f>
        <v>21</v>
      </c>
      <c r="N14" s="90"/>
      <c r="O14" s="92">
        <v>3</v>
      </c>
      <c r="P14" s="116">
        <f t="shared" si="1"/>
        <v>0</v>
      </c>
      <c r="Q14" s="91">
        <f>SUM('trimestre 2'!Q14-P14)</f>
        <v>13.5</v>
      </c>
      <c r="R14" s="90">
        <v>1</v>
      </c>
      <c r="S14" s="92">
        <v>2</v>
      </c>
      <c r="T14" s="116">
        <f t="shared" si="2"/>
        <v>2</v>
      </c>
      <c r="U14" s="91">
        <f>SUM('trimestre 2'!U14-T14)</f>
        <v>12</v>
      </c>
      <c r="V14" s="90">
        <v>1</v>
      </c>
      <c r="W14" s="92">
        <v>2</v>
      </c>
      <c r="X14" s="117">
        <f t="shared" si="3"/>
        <v>2</v>
      </c>
      <c r="Y14" s="93">
        <f>SUM('trimestre 2'!Y14-X14)</f>
        <v>-1.5</v>
      </c>
      <c r="Z14" s="7"/>
      <c r="AA14" s="4"/>
      <c r="AB14" s="4"/>
      <c r="AC14" s="4"/>
      <c r="AD14" s="4"/>
      <c r="AE14" s="4"/>
      <c r="AF14" s="6"/>
    </row>
    <row r="15" spans="1:32" ht="12.75" customHeight="1" x14ac:dyDescent="0.2">
      <c r="A15" s="68"/>
      <c r="B15" s="85" t="str">
        <f>'trimestre 1'!$B$15:$B$15</f>
        <v>Exemple 3</v>
      </c>
      <c r="C15" s="86">
        <f>'trimestre 1'!$C$15:$C$15</f>
        <v>0.5</v>
      </c>
      <c r="D15" s="87"/>
      <c r="E15" s="88"/>
      <c r="F15" s="89"/>
      <c r="G15" s="86"/>
      <c r="H15" s="90"/>
      <c r="I15" s="91">
        <f>SUM('trimestre 2'!I15-H15)</f>
        <v>12</v>
      </c>
      <c r="J15" s="90"/>
      <c r="K15" s="92"/>
      <c r="L15" s="116">
        <f t="shared" si="0"/>
        <v>0</v>
      </c>
      <c r="M15" s="91">
        <f>SUM('trimestre 2'!M15-L15)</f>
        <v>18</v>
      </c>
      <c r="N15" s="90"/>
      <c r="O15" s="92"/>
      <c r="P15" s="116">
        <f t="shared" si="1"/>
        <v>0</v>
      </c>
      <c r="Q15" s="91">
        <f>SUM('trimestre 2'!Q15-P15)</f>
        <v>9</v>
      </c>
      <c r="R15" s="90"/>
      <c r="S15" s="92"/>
      <c r="T15" s="116">
        <f t="shared" si="2"/>
        <v>0</v>
      </c>
      <c r="U15" s="91">
        <f>SUM('trimestre 2'!U15-T15)</f>
        <v>12</v>
      </c>
      <c r="V15" s="90"/>
      <c r="W15" s="92"/>
      <c r="X15" s="117">
        <f t="shared" si="3"/>
        <v>0</v>
      </c>
      <c r="Y15" s="93">
        <f>SUM('trimestre 2'!Y15-X15)</f>
        <v>3</v>
      </c>
      <c r="Z15" s="7"/>
      <c r="AA15" s="4"/>
      <c r="AB15" s="4"/>
      <c r="AC15" s="4"/>
      <c r="AD15" s="4"/>
      <c r="AE15" s="4"/>
      <c r="AF15" s="6"/>
    </row>
    <row r="16" spans="1:32" ht="12.75" customHeight="1" x14ac:dyDescent="0.2">
      <c r="A16" s="68"/>
      <c r="B16" s="85" t="str">
        <f>'trimestre 1'!$B$16:$B$16</f>
        <v>Exemple 4</v>
      </c>
      <c r="C16" s="86">
        <f>'trimestre 1'!$C$16:$C$16</f>
        <v>0.5</v>
      </c>
      <c r="D16" s="87"/>
      <c r="E16" s="88"/>
      <c r="F16" s="89"/>
      <c r="G16" s="86"/>
      <c r="H16" s="90"/>
      <c r="I16" s="91">
        <f>SUM('trimestre 2'!I16-H16)</f>
        <v>12</v>
      </c>
      <c r="J16" s="90"/>
      <c r="K16" s="92"/>
      <c r="L16" s="116">
        <f t="shared" si="0"/>
        <v>0</v>
      </c>
      <c r="M16" s="91">
        <f>SUM('trimestre 2'!M16-L16)</f>
        <v>18</v>
      </c>
      <c r="N16" s="90"/>
      <c r="O16" s="92"/>
      <c r="P16" s="116">
        <f t="shared" si="1"/>
        <v>0</v>
      </c>
      <c r="Q16" s="91">
        <f>SUM('trimestre 2'!Q16-P16)</f>
        <v>9</v>
      </c>
      <c r="R16" s="90"/>
      <c r="S16" s="92"/>
      <c r="T16" s="116">
        <f t="shared" si="2"/>
        <v>0</v>
      </c>
      <c r="U16" s="91">
        <f>SUM('trimestre 2'!U16-T16)</f>
        <v>12</v>
      </c>
      <c r="V16" s="90"/>
      <c r="W16" s="92"/>
      <c r="X16" s="117">
        <f t="shared" si="3"/>
        <v>0</v>
      </c>
      <c r="Y16" s="93">
        <f>SUM('trimestre 2'!Y16-X16)</f>
        <v>3</v>
      </c>
      <c r="Z16" s="7"/>
      <c r="AA16" s="4"/>
      <c r="AB16" s="4"/>
      <c r="AC16" s="4"/>
      <c r="AD16" s="4"/>
      <c r="AE16" s="4"/>
      <c r="AF16" s="6"/>
    </row>
    <row r="17" spans="1:32" ht="12.75" customHeight="1" x14ac:dyDescent="0.2">
      <c r="A17" s="68"/>
      <c r="B17" s="85" t="str">
        <f>'trimestre 1'!$B$17:$B$17</f>
        <v>Exemple 5</v>
      </c>
      <c r="C17" s="86">
        <f>'trimestre 1'!$C$17:$C$17</f>
        <v>0.75</v>
      </c>
      <c r="D17" s="87"/>
      <c r="E17" s="88"/>
      <c r="F17" s="89"/>
      <c r="G17" s="86"/>
      <c r="H17" s="90"/>
      <c r="I17" s="91">
        <f>SUM('trimestre 2'!I17-H17)</f>
        <v>18</v>
      </c>
      <c r="J17" s="90"/>
      <c r="K17" s="92"/>
      <c r="L17" s="116">
        <f t="shared" si="0"/>
        <v>0</v>
      </c>
      <c r="M17" s="91">
        <f>SUM('trimestre 2'!M17-L17)</f>
        <v>27</v>
      </c>
      <c r="N17" s="90"/>
      <c r="O17" s="92"/>
      <c r="P17" s="116">
        <f t="shared" si="1"/>
        <v>0</v>
      </c>
      <c r="Q17" s="91">
        <f>SUM('trimestre 2'!Q17-P17)</f>
        <v>13.5</v>
      </c>
      <c r="R17" s="90"/>
      <c r="S17" s="92"/>
      <c r="T17" s="116">
        <f t="shared" si="2"/>
        <v>0</v>
      </c>
      <c r="U17" s="91">
        <f>SUM('trimestre 2'!U17-T17)</f>
        <v>18</v>
      </c>
      <c r="V17" s="90"/>
      <c r="W17" s="92"/>
      <c r="X17" s="117">
        <f t="shared" si="3"/>
        <v>0</v>
      </c>
      <c r="Y17" s="93">
        <f>SUM('trimestre 2'!Y17-X17)</f>
        <v>4.5</v>
      </c>
      <c r="Z17" s="7"/>
      <c r="AA17" s="4"/>
      <c r="AB17" s="4"/>
      <c r="AC17" s="4"/>
      <c r="AD17" s="4"/>
      <c r="AE17" s="4"/>
      <c r="AF17" s="6"/>
    </row>
    <row r="18" spans="1:32" ht="12.75" customHeight="1" x14ac:dyDescent="0.2">
      <c r="A18" s="68"/>
      <c r="B18" s="94">
        <f>'trimestre 1'!$B$18:$B$18</f>
        <v>0</v>
      </c>
      <c r="C18" s="86">
        <f>'trimestre 1'!$C$18:$C$18</f>
        <v>0</v>
      </c>
      <c r="D18" s="87"/>
      <c r="E18" s="88"/>
      <c r="F18" s="89"/>
      <c r="G18" s="86"/>
      <c r="H18" s="90"/>
      <c r="I18" s="91">
        <f>SUM('trimestre 2'!I18-H18)</f>
        <v>0</v>
      </c>
      <c r="J18" s="90"/>
      <c r="K18" s="92"/>
      <c r="L18" s="116">
        <f t="shared" si="0"/>
        <v>0</v>
      </c>
      <c r="M18" s="91">
        <f>SUM('trimestre 2'!M18-L18)</f>
        <v>0</v>
      </c>
      <c r="N18" s="90"/>
      <c r="O18" s="92"/>
      <c r="P18" s="116">
        <f t="shared" si="1"/>
        <v>0</v>
      </c>
      <c r="Q18" s="91">
        <f>SUM('trimestre 2'!Q18-P18)</f>
        <v>0</v>
      </c>
      <c r="R18" s="90"/>
      <c r="S18" s="92"/>
      <c r="T18" s="116">
        <f t="shared" si="2"/>
        <v>0</v>
      </c>
      <c r="U18" s="91">
        <f>SUM('trimestre 2'!U18-T18)</f>
        <v>0</v>
      </c>
      <c r="V18" s="90"/>
      <c r="W18" s="92"/>
      <c r="X18" s="117">
        <f t="shared" si="3"/>
        <v>0</v>
      </c>
      <c r="Y18" s="93">
        <f>SUM('trimestre 2'!Y18-X18)</f>
        <v>0</v>
      </c>
      <c r="Z18" s="7"/>
      <c r="AA18" s="4"/>
      <c r="AB18" s="4"/>
      <c r="AC18" s="4"/>
      <c r="AD18" s="4"/>
      <c r="AE18" s="4"/>
      <c r="AF18" s="6"/>
    </row>
    <row r="19" spans="1:32" ht="12.75" customHeight="1" x14ac:dyDescent="0.2">
      <c r="A19" s="68"/>
      <c r="B19" s="94">
        <f>'trimestre 1'!$B$19:$B$19</f>
        <v>0</v>
      </c>
      <c r="C19" s="86">
        <f>'trimestre 1'!$C$19:$C$19</f>
        <v>0</v>
      </c>
      <c r="D19" s="87"/>
      <c r="E19" s="88"/>
      <c r="F19" s="89"/>
      <c r="G19" s="86"/>
      <c r="H19" s="90"/>
      <c r="I19" s="91">
        <f>SUM('trimestre 2'!I19-H19)</f>
        <v>0</v>
      </c>
      <c r="J19" s="90"/>
      <c r="K19" s="92"/>
      <c r="L19" s="116">
        <f t="shared" si="0"/>
        <v>0</v>
      </c>
      <c r="M19" s="91">
        <f>SUM('trimestre 2'!M19-L19)</f>
        <v>0</v>
      </c>
      <c r="N19" s="90"/>
      <c r="O19" s="92"/>
      <c r="P19" s="116">
        <f t="shared" si="1"/>
        <v>0</v>
      </c>
      <c r="Q19" s="91">
        <f>SUM('trimestre 2'!Q19-P19)</f>
        <v>0</v>
      </c>
      <c r="R19" s="90"/>
      <c r="S19" s="92"/>
      <c r="T19" s="116">
        <f t="shared" si="2"/>
        <v>0</v>
      </c>
      <c r="U19" s="91">
        <f>SUM('trimestre 2'!U19-T19)</f>
        <v>0</v>
      </c>
      <c r="V19" s="90"/>
      <c r="W19" s="92"/>
      <c r="X19" s="117">
        <f t="shared" si="3"/>
        <v>0</v>
      </c>
      <c r="Y19" s="93">
        <f>SUM('trimestre 2'!Y19-X19)</f>
        <v>0</v>
      </c>
      <c r="Z19" s="7"/>
      <c r="AA19" s="4"/>
      <c r="AB19" s="4"/>
      <c r="AC19" s="4"/>
      <c r="AD19" s="4"/>
      <c r="AE19" s="4"/>
      <c r="AF19" s="6"/>
    </row>
    <row r="20" spans="1:32" ht="12.75" customHeight="1" x14ac:dyDescent="0.2">
      <c r="A20" s="68"/>
      <c r="B20" s="94">
        <f>'trimestre 1'!$B$20:$B$20</f>
        <v>0</v>
      </c>
      <c r="C20" s="86">
        <f>'trimestre 1'!$C$20:$C$20</f>
        <v>0</v>
      </c>
      <c r="D20" s="87"/>
      <c r="E20" s="88"/>
      <c r="F20" s="89"/>
      <c r="G20" s="86"/>
      <c r="H20" s="90"/>
      <c r="I20" s="91">
        <f>SUM('trimestre 2'!I20-H20)</f>
        <v>0</v>
      </c>
      <c r="J20" s="90"/>
      <c r="K20" s="92"/>
      <c r="L20" s="116">
        <f t="shared" si="0"/>
        <v>0</v>
      </c>
      <c r="M20" s="91">
        <f>SUM('trimestre 2'!M20-L20)</f>
        <v>0</v>
      </c>
      <c r="N20" s="90"/>
      <c r="O20" s="92"/>
      <c r="P20" s="116">
        <f t="shared" si="1"/>
        <v>0</v>
      </c>
      <c r="Q20" s="91">
        <f>SUM('trimestre 2'!Q20-P20)</f>
        <v>0</v>
      </c>
      <c r="R20" s="90"/>
      <c r="S20" s="92"/>
      <c r="T20" s="116">
        <f t="shared" si="2"/>
        <v>0</v>
      </c>
      <c r="U20" s="91">
        <f>SUM('trimestre 2'!U20-T20)</f>
        <v>0</v>
      </c>
      <c r="V20" s="90"/>
      <c r="W20" s="92"/>
      <c r="X20" s="117">
        <f t="shared" si="3"/>
        <v>0</v>
      </c>
      <c r="Y20" s="93">
        <f>SUM('trimestre 2'!Y20-X20)</f>
        <v>0</v>
      </c>
      <c r="Z20" s="7"/>
      <c r="AA20" s="4"/>
      <c r="AB20" s="4"/>
      <c r="AC20" s="4"/>
      <c r="AD20" s="4"/>
      <c r="AE20" s="4"/>
      <c r="AF20" s="6"/>
    </row>
    <row r="21" spans="1:32" ht="12.75" customHeight="1" x14ac:dyDescent="0.2">
      <c r="A21" s="68"/>
      <c r="B21" s="94">
        <f>'trimestre 1'!$B$21:$B$21</f>
        <v>0</v>
      </c>
      <c r="C21" s="86">
        <f>'trimestre 1'!$C$21:$C$21</f>
        <v>0</v>
      </c>
      <c r="D21" s="87"/>
      <c r="E21" s="88"/>
      <c r="F21" s="89"/>
      <c r="G21" s="86"/>
      <c r="H21" s="90"/>
      <c r="I21" s="91">
        <f>SUM('trimestre 2'!I21-H21)</f>
        <v>0</v>
      </c>
      <c r="J21" s="90"/>
      <c r="K21" s="92"/>
      <c r="L21" s="116">
        <f t="shared" si="0"/>
        <v>0</v>
      </c>
      <c r="M21" s="91">
        <f>SUM('trimestre 2'!M21-L21)</f>
        <v>0</v>
      </c>
      <c r="N21" s="90"/>
      <c r="O21" s="92"/>
      <c r="P21" s="116">
        <f t="shared" si="1"/>
        <v>0</v>
      </c>
      <c r="Q21" s="91">
        <f>SUM('trimestre 2'!Q21-P21)</f>
        <v>0</v>
      </c>
      <c r="R21" s="90"/>
      <c r="S21" s="92"/>
      <c r="T21" s="116">
        <f t="shared" si="2"/>
        <v>0</v>
      </c>
      <c r="U21" s="91">
        <f>SUM('trimestre 2'!U21-T21)</f>
        <v>0</v>
      </c>
      <c r="V21" s="90"/>
      <c r="W21" s="92"/>
      <c r="X21" s="117">
        <f t="shared" si="3"/>
        <v>0</v>
      </c>
      <c r="Y21" s="93">
        <f>SUM('trimestre 2'!Y21-X21)</f>
        <v>0</v>
      </c>
      <c r="Z21" s="7"/>
      <c r="AA21" s="4"/>
      <c r="AB21" s="4"/>
      <c r="AC21" s="4"/>
      <c r="AD21" s="4"/>
      <c r="AE21" s="4"/>
      <c r="AF21" s="6"/>
    </row>
    <row r="22" spans="1:32" ht="12.75" customHeight="1" x14ac:dyDescent="0.2">
      <c r="A22" s="68"/>
      <c r="B22" s="94">
        <f>'trimestre 1'!$B$22:$B$22</f>
        <v>0</v>
      </c>
      <c r="C22" s="86">
        <f>'trimestre 1'!$C$22:$C$22</f>
        <v>0</v>
      </c>
      <c r="D22" s="87"/>
      <c r="E22" s="88"/>
      <c r="F22" s="89"/>
      <c r="G22" s="86"/>
      <c r="H22" s="90"/>
      <c r="I22" s="91">
        <f>SUM('trimestre 2'!I22-H22)</f>
        <v>0</v>
      </c>
      <c r="J22" s="90"/>
      <c r="K22" s="92"/>
      <c r="L22" s="116">
        <f t="shared" si="0"/>
        <v>0</v>
      </c>
      <c r="M22" s="91">
        <f>SUM('trimestre 2'!M22-L22)</f>
        <v>0</v>
      </c>
      <c r="N22" s="90"/>
      <c r="O22" s="92"/>
      <c r="P22" s="116">
        <f t="shared" si="1"/>
        <v>0</v>
      </c>
      <c r="Q22" s="91">
        <f>SUM('trimestre 2'!Q22-P22)</f>
        <v>0</v>
      </c>
      <c r="R22" s="90"/>
      <c r="S22" s="92"/>
      <c r="T22" s="116">
        <f t="shared" si="2"/>
        <v>0</v>
      </c>
      <c r="U22" s="91">
        <f>SUM('trimestre 2'!U22-T22)</f>
        <v>0</v>
      </c>
      <c r="V22" s="90"/>
      <c r="W22" s="92"/>
      <c r="X22" s="117">
        <f t="shared" si="3"/>
        <v>0</v>
      </c>
      <c r="Y22" s="93">
        <f>SUM('trimestre 2'!Y22-X22)</f>
        <v>0</v>
      </c>
      <c r="Z22" s="7"/>
      <c r="AA22" s="4"/>
      <c r="AB22" s="4"/>
      <c r="AC22" s="4"/>
      <c r="AD22" s="4"/>
      <c r="AE22" s="4"/>
      <c r="AF22" s="6"/>
    </row>
    <row r="23" spans="1:32" ht="12.75" customHeight="1" x14ac:dyDescent="0.2">
      <c r="A23" s="68"/>
      <c r="B23" s="94">
        <f>'trimestre 1'!$B$23:$B$23</f>
        <v>0</v>
      </c>
      <c r="C23" s="86">
        <f>'trimestre 1'!$C$23:$C$23</f>
        <v>0</v>
      </c>
      <c r="D23" s="87"/>
      <c r="E23" s="88"/>
      <c r="F23" s="89"/>
      <c r="G23" s="86"/>
      <c r="H23" s="90"/>
      <c r="I23" s="91">
        <f>SUM('trimestre 2'!I23-H23)</f>
        <v>0</v>
      </c>
      <c r="J23" s="90"/>
      <c r="K23" s="92"/>
      <c r="L23" s="116">
        <f t="shared" si="0"/>
        <v>0</v>
      </c>
      <c r="M23" s="91">
        <f>SUM('trimestre 2'!M23-L23)</f>
        <v>0</v>
      </c>
      <c r="N23" s="90"/>
      <c r="O23" s="92"/>
      <c r="P23" s="116">
        <f t="shared" si="1"/>
        <v>0</v>
      </c>
      <c r="Q23" s="91">
        <f>SUM('trimestre 2'!Q23-P23)</f>
        <v>0</v>
      </c>
      <c r="R23" s="90"/>
      <c r="S23" s="92"/>
      <c r="T23" s="116">
        <f t="shared" si="2"/>
        <v>0</v>
      </c>
      <c r="U23" s="91">
        <f>SUM('trimestre 2'!U23-T23)</f>
        <v>0</v>
      </c>
      <c r="V23" s="90"/>
      <c r="W23" s="92"/>
      <c r="X23" s="117">
        <f t="shared" si="3"/>
        <v>0</v>
      </c>
      <c r="Y23" s="93">
        <f>SUM('trimestre 2'!Y23-X23)</f>
        <v>0</v>
      </c>
      <c r="Z23" s="7"/>
      <c r="AA23" s="4"/>
      <c r="AB23" s="4"/>
      <c r="AC23" s="4"/>
      <c r="AD23" s="4"/>
      <c r="AE23" s="4"/>
      <c r="AF23" s="6"/>
    </row>
    <row r="24" spans="1:32" ht="12.75" customHeight="1" x14ac:dyDescent="0.2">
      <c r="A24" s="68"/>
      <c r="B24" s="94">
        <f>'trimestre 1'!$B$24:$B$24</f>
        <v>0</v>
      </c>
      <c r="C24" s="86">
        <f>'trimestre 1'!$C$24:$C$24</f>
        <v>0</v>
      </c>
      <c r="D24" s="87"/>
      <c r="E24" s="88"/>
      <c r="F24" s="89"/>
      <c r="G24" s="86"/>
      <c r="H24" s="90"/>
      <c r="I24" s="91">
        <f>SUM('trimestre 2'!I24-H24)</f>
        <v>0</v>
      </c>
      <c r="J24" s="90"/>
      <c r="K24" s="92"/>
      <c r="L24" s="116">
        <f t="shared" si="0"/>
        <v>0</v>
      </c>
      <c r="M24" s="91">
        <f>SUM('trimestre 2'!M24-L24)</f>
        <v>0</v>
      </c>
      <c r="N24" s="90"/>
      <c r="O24" s="92"/>
      <c r="P24" s="116">
        <f t="shared" si="1"/>
        <v>0</v>
      </c>
      <c r="Q24" s="91">
        <f>SUM('trimestre 2'!Q24-P24)</f>
        <v>0</v>
      </c>
      <c r="R24" s="90"/>
      <c r="S24" s="92"/>
      <c r="T24" s="116">
        <f t="shared" si="2"/>
        <v>0</v>
      </c>
      <c r="U24" s="91">
        <f>SUM('trimestre 2'!U24-T24)</f>
        <v>0</v>
      </c>
      <c r="V24" s="90"/>
      <c r="W24" s="92"/>
      <c r="X24" s="117">
        <f t="shared" si="3"/>
        <v>0</v>
      </c>
      <c r="Y24" s="93">
        <f>SUM('trimestre 2'!Y24-X24)</f>
        <v>0</v>
      </c>
      <c r="Z24" s="7"/>
      <c r="AA24" s="4"/>
      <c r="AB24" s="4"/>
      <c r="AC24" s="4"/>
      <c r="AD24" s="4"/>
      <c r="AE24" s="4"/>
      <c r="AF24" s="6"/>
    </row>
    <row r="25" spans="1:32" ht="12.75" customHeight="1" x14ac:dyDescent="0.2">
      <c r="A25" s="68"/>
      <c r="B25" s="94">
        <f>'trimestre 1'!$B$25:$B$25</f>
        <v>0</v>
      </c>
      <c r="C25" s="86">
        <f>'trimestre 1'!$C$25:$C$25</f>
        <v>0</v>
      </c>
      <c r="D25" s="87"/>
      <c r="E25" s="88"/>
      <c r="F25" s="89"/>
      <c r="G25" s="86"/>
      <c r="H25" s="90"/>
      <c r="I25" s="91">
        <f>SUM('trimestre 2'!I25-H25)</f>
        <v>0</v>
      </c>
      <c r="J25" s="90"/>
      <c r="K25" s="92"/>
      <c r="L25" s="116">
        <f t="shared" si="0"/>
        <v>0</v>
      </c>
      <c r="M25" s="91">
        <f>SUM('trimestre 2'!M25-L25)</f>
        <v>0</v>
      </c>
      <c r="N25" s="90"/>
      <c r="O25" s="92"/>
      <c r="P25" s="116">
        <f t="shared" si="1"/>
        <v>0</v>
      </c>
      <c r="Q25" s="91">
        <f>SUM('trimestre 2'!Q25-P25)</f>
        <v>0</v>
      </c>
      <c r="R25" s="90"/>
      <c r="S25" s="92"/>
      <c r="T25" s="116">
        <f t="shared" si="2"/>
        <v>0</v>
      </c>
      <c r="U25" s="91">
        <f>SUM('trimestre 2'!U25-T25)</f>
        <v>0</v>
      </c>
      <c r="V25" s="90"/>
      <c r="W25" s="92"/>
      <c r="X25" s="117">
        <f t="shared" si="3"/>
        <v>0</v>
      </c>
      <c r="Y25" s="93">
        <f>SUM('trimestre 2'!Y25-X25)</f>
        <v>0</v>
      </c>
      <c r="Z25" s="7"/>
      <c r="AA25" s="4"/>
      <c r="AB25" s="4"/>
      <c r="AC25" s="4"/>
      <c r="AD25" s="4"/>
      <c r="AE25" s="4"/>
      <c r="AF25" s="6"/>
    </row>
    <row r="26" spans="1:32" ht="12.75" customHeight="1" x14ac:dyDescent="0.2">
      <c r="A26" s="68"/>
      <c r="B26" s="94">
        <f>'trimestre 1'!$B$26:$B$26</f>
        <v>0</v>
      </c>
      <c r="C26" s="86">
        <f>'trimestre 1'!$C$26:$C$26</f>
        <v>0</v>
      </c>
      <c r="D26" s="87"/>
      <c r="E26" s="88"/>
      <c r="F26" s="89"/>
      <c r="G26" s="86"/>
      <c r="H26" s="90"/>
      <c r="I26" s="91">
        <f>SUM('trimestre 2'!I26-H26)</f>
        <v>0</v>
      </c>
      <c r="J26" s="90"/>
      <c r="K26" s="92"/>
      <c r="L26" s="116">
        <f t="shared" si="0"/>
        <v>0</v>
      </c>
      <c r="M26" s="91">
        <f>SUM('trimestre 2'!M26-L26)</f>
        <v>0</v>
      </c>
      <c r="N26" s="90"/>
      <c r="O26" s="92"/>
      <c r="P26" s="116">
        <f t="shared" si="1"/>
        <v>0</v>
      </c>
      <c r="Q26" s="91">
        <f>SUM('trimestre 2'!Q26-P26)</f>
        <v>0</v>
      </c>
      <c r="R26" s="90"/>
      <c r="S26" s="92"/>
      <c r="T26" s="116">
        <f t="shared" si="2"/>
        <v>0</v>
      </c>
      <c r="U26" s="91">
        <f>SUM('trimestre 2'!U26-T26)</f>
        <v>0</v>
      </c>
      <c r="V26" s="90"/>
      <c r="W26" s="92"/>
      <c r="X26" s="117">
        <f t="shared" si="3"/>
        <v>0</v>
      </c>
      <c r="Y26" s="93">
        <f>SUM('trimestre 2'!Y26-X26)</f>
        <v>0</v>
      </c>
      <c r="Z26" s="7"/>
      <c r="AA26" s="4"/>
      <c r="AB26" s="4"/>
      <c r="AC26" s="4"/>
      <c r="AD26" s="4"/>
      <c r="AE26" s="4"/>
      <c r="AF26" s="6"/>
    </row>
    <row r="27" spans="1:32" ht="13.5" customHeight="1" x14ac:dyDescent="0.2">
      <c r="A27" s="68"/>
      <c r="B27" s="118">
        <f>'trimestre 1'!$B$27:$B$27</f>
        <v>0</v>
      </c>
      <c r="C27" s="96">
        <f>'trimestre 1'!$C$27:$C$27</f>
        <v>0</v>
      </c>
      <c r="D27" s="119"/>
      <c r="E27" s="97"/>
      <c r="F27" s="98"/>
      <c r="G27" s="96"/>
      <c r="H27" s="99"/>
      <c r="I27" s="100">
        <f>SUM('trimestre 2'!I27-H27)</f>
        <v>0</v>
      </c>
      <c r="J27" s="99"/>
      <c r="K27" s="101"/>
      <c r="L27" s="120">
        <f t="shared" si="0"/>
        <v>0</v>
      </c>
      <c r="M27" s="100">
        <f>SUM('trimestre 2'!M27-L27)</f>
        <v>0</v>
      </c>
      <c r="N27" s="99"/>
      <c r="O27" s="101"/>
      <c r="P27" s="120">
        <f t="shared" si="1"/>
        <v>0</v>
      </c>
      <c r="Q27" s="100">
        <f>SUM('trimestre 2'!Q27-P27)</f>
        <v>0</v>
      </c>
      <c r="R27" s="99"/>
      <c r="S27" s="101"/>
      <c r="T27" s="120">
        <f t="shared" si="2"/>
        <v>0</v>
      </c>
      <c r="U27" s="100">
        <f>SUM('trimestre 2'!U27-T27)</f>
        <v>0</v>
      </c>
      <c r="V27" s="99"/>
      <c r="W27" s="101"/>
      <c r="X27" s="121">
        <f t="shared" si="3"/>
        <v>0</v>
      </c>
      <c r="Y27" s="102">
        <f>SUM('trimestre 2'!Y27-X27)</f>
        <v>0</v>
      </c>
      <c r="Z27" s="7"/>
      <c r="AA27" s="4"/>
      <c r="AB27" s="4"/>
      <c r="AC27" s="4"/>
      <c r="AD27" s="4"/>
      <c r="AE27" s="4"/>
      <c r="AF27" s="6"/>
    </row>
    <row r="28" spans="1:32" ht="12.75" customHeight="1" x14ac:dyDescent="0.2">
      <c r="A28" s="21"/>
      <c r="B28" s="28"/>
      <c r="C28" s="103" t="s">
        <v>30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28"/>
      <c r="N28" s="28"/>
      <c r="O28" s="28"/>
      <c r="P28" s="28"/>
      <c r="Q28" s="28"/>
      <c r="R28" s="105" t="s">
        <v>25</v>
      </c>
      <c r="S28" s="28"/>
      <c r="T28" s="28"/>
      <c r="U28" s="28"/>
      <c r="V28" s="28"/>
      <c r="W28" s="28"/>
      <c r="X28" s="28"/>
      <c r="Y28" s="28"/>
      <c r="Z28" s="4"/>
      <c r="AA28" s="4"/>
      <c r="AB28" s="4"/>
      <c r="AC28" s="4"/>
      <c r="AD28" s="4"/>
      <c r="AE28" s="4"/>
      <c r="AF28" s="6"/>
    </row>
    <row r="29" spans="1:32" ht="12" customHeight="1" x14ac:dyDescent="0.2">
      <c r="A29" s="21"/>
      <c r="B29" s="22"/>
      <c r="C29" s="106" t="s">
        <v>26</v>
      </c>
      <c r="D29" s="107"/>
      <c r="E29" s="107"/>
      <c r="F29" s="107"/>
      <c r="G29" s="107"/>
      <c r="H29" s="107"/>
      <c r="I29" s="107"/>
      <c r="J29" s="107"/>
      <c r="K29" s="107"/>
      <c r="L29" s="107"/>
      <c r="M29" s="22"/>
      <c r="N29" s="22"/>
      <c r="O29" s="22"/>
      <c r="P29" s="22"/>
      <c r="Q29" s="22"/>
      <c r="R29" s="22"/>
      <c r="S29" s="108"/>
      <c r="T29" s="108"/>
      <c r="U29" s="108"/>
      <c r="V29" s="108"/>
      <c r="W29" s="108"/>
      <c r="X29" s="108"/>
      <c r="Y29" s="22"/>
      <c r="Z29" s="4"/>
      <c r="AA29" s="4"/>
      <c r="AB29" s="4"/>
      <c r="AC29" s="4"/>
      <c r="AD29" s="4"/>
      <c r="AE29" s="4"/>
      <c r="AF29" s="6"/>
    </row>
    <row r="30" spans="1:32" ht="12.75" customHeight="1" x14ac:dyDescent="0.2">
      <c r="A30" s="21"/>
      <c r="B30" s="22"/>
      <c r="C30" s="107"/>
      <c r="D30" s="107"/>
      <c r="E30" s="107"/>
      <c r="F30" s="107"/>
      <c r="G30" s="107"/>
      <c r="H30" s="107"/>
      <c r="I30" s="107"/>
      <c r="J30" s="107"/>
      <c r="K30" s="106" t="s">
        <v>31</v>
      </c>
      <c r="L30" s="107"/>
      <c r="M30" s="22"/>
      <c r="N30" s="22"/>
      <c r="O30" s="22"/>
      <c r="P30" s="22"/>
      <c r="Q30" s="22"/>
      <c r="R30" s="109" t="s">
        <v>27</v>
      </c>
      <c r="S30" s="108"/>
      <c r="T30" s="108"/>
      <c r="U30" s="108"/>
      <c r="V30" s="108"/>
      <c r="W30" s="108"/>
      <c r="X30" s="22"/>
      <c r="Y30" s="22"/>
      <c r="Z30" s="4"/>
      <c r="AA30" s="4"/>
      <c r="AB30" s="4"/>
      <c r="AC30" s="4"/>
      <c r="AD30" s="4"/>
      <c r="AE30" s="4"/>
      <c r="AF30" s="6"/>
    </row>
    <row r="31" spans="1:32" ht="12.75" customHeight="1" x14ac:dyDescent="0.2">
      <c r="A31" s="21"/>
      <c r="B31" s="22"/>
      <c r="C31" s="107"/>
      <c r="D31" s="107"/>
      <c r="E31" s="107"/>
      <c r="F31" s="107"/>
      <c r="G31" s="107"/>
      <c r="H31" s="107"/>
      <c r="I31" s="22"/>
      <c r="J31" s="107"/>
      <c r="K31" s="106" t="s">
        <v>32</v>
      </c>
      <c r="L31" s="10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"/>
      <c r="AA31" s="4"/>
      <c r="AB31" s="4"/>
      <c r="AC31" s="4"/>
      <c r="AD31" s="4"/>
      <c r="AE31" s="4"/>
      <c r="AF31" s="6"/>
    </row>
    <row r="32" spans="1:32" ht="12.75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108"/>
      <c r="S32" s="108"/>
      <c r="T32" s="22"/>
      <c r="U32" s="22"/>
      <c r="V32" s="22"/>
      <c r="W32" s="22"/>
      <c r="X32" s="22"/>
      <c r="Y32" s="22"/>
      <c r="Z32" s="4"/>
      <c r="AA32" s="4"/>
      <c r="AB32" s="4"/>
      <c r="AC32" s="4"/>
      <c r="AD32" s="4"/>
      <c r="AE32" s="4"/>
      <c r="AF32" s="6"/>
    </row>
    <row r="33" spans="1:32" ht="12.75" customHeight="1" x14ac:dyDescent="0.2">
      <c r="A33" s="21"/>
      <c r="B33" s="22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22"/>
      <c r="N33" s="22"/>
      <c r="O33" s="22"/>
      <c r="P33" s="22"/>
      <c r="Q33" s="22"/>
      <c r="R33" s="108"/>
      <c r="S33" s="108"/>
      <c r="T33" s="22"/>
      <c r="U33" s="22"/>
      <c r="V33" s="22"/>
      <c r="W33" s="22"/>
      <c r="X33" s="22"/>
      <c r="Y33" s="22"/>
      <c r="Z33" s="4"/>
      <c r="AA33" s="4"/>
      <c r="AB33" s="4"/>
      <c r="AC33" s="4"/>
      <c r="AD33" s="4"/>
      <c r="AE33" s="4"/>
      <c r="AF33" s="6"/>
    </row>
    <row r="34" spans="1:32" ht="12.75" customHeight="1" x14ac:dyDescent="0.2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08"/>
      <c r="S34" s="108"/>
      <c r="T34" s="22"/>
      <c r="U34" s="22"/>
      <c r="V34" s="22"/>
      <c r="W34" s="22"/>
      <c r="X34" s="22"/>
      <c r="Y34" s="22"/>
      <c r="Z34" s="4"/>
      <c r="AA34" s="4"/>
      <c r="AB34" s="4"/>
      <c r="AC34" s="4"/>
      <c r="AD34" s="4"/>
      <c r="AE34" s="4"/>
      <c r="AF34" s="6"/>
    </row>
    <row r="35" spans="1:32" ht="12.75" customHeight="1" x14ac:dyDescent="0.2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4"/>
      <c r="AA35" s="4"/>
      <c r="AB35" s="4"/>
      <c r="AC35" s="4"/>
      <c r="AD35" s="4"/>
      <c r="AE35" s="4"/>
      <c r="AF35" s="6"/>
    </row>
    <row r="36" spans="1:32" ht="12.75" customHeight="1" x14ac:dyDescent="0.2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4"/>
      <c r="AA36" s="4"/>
      <c r="AB36" s="4"/>
      <c r="AC36" s="4"/>
      <c r="AD36" s="4"/>
      <c r="AE36" s="4"/>
      <c r="AF36" s="6"/>
    </row>
    <row r="37" spans="1:32" ht="12.75" customHeight="1" x14ac:dyDescent="0.2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4"/>
      <c r="AA37" s="4"/>
      <c r="AB37" s="4"/>
      <c r="AC37" s="4"/>
      <c r="AD37" s="4"/>
      <c r="AE37" s="4"/>
      <c r="AF37" s="6"/>
    </row>
    <row r="38" spans="1:32" ht="12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4"/>
      <c r="AA38" s="4"/>
      <c r="AB38" s="4"/>
      <c r="AC38" s="4"/>
      <c r="AD38" s="4"/>
      <c r="AE38" s="4"/>
      <c r="AF38" s="6"/>
    </row>
    <row r="39" spans="1:32" ht="12.75" customHeight="1" x14ac:dyDescent="0.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4"/>
      <c r="AA39" s="4"/>
      <c r="AB39" s="4"/>
      <c r="AC39" s="4"/>
      <c r="AD39" s="4"/>
      <c r="AE39" s="4"/>
      <c r="AF39" s="6"/>
    </row>
    <row r="40" spans="1:32" ht="12.75" customHeight="1" x14ac:dyDescent="0.2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4"/>
      <c r="AA40" s="4"/>
      <c r="AB40" s="4"/>
      <c r="AC40" s="4"/>
      <c r="AD40" s="4"/>
      <c r="AE40" s="4"/>
      <c r="AF40" s="6"/>
    </row>
    <row r="41" spans="1:32" ht="12.75" customHeight="1" x14ac:dyDescent="0.2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4"/>
      <c r="AA41" s="4"/>
      <c r="AB41" s="4"/>
      <c r="AC41" s="4"/>
      <c r="AD41" s="4"/>
      <c r="AE41" s="4"/>
      <c r="AF41" s="6"/>
    </row>
    <row r="42" spans="1:32" ht="12.7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4"/>
      <c r="AA42" s="4"/>
      <c r="AB42" s="4"/>
      <c r="AC42" s="4"/>
      <c r="AD42" s="4"/>
      <c r="AE42" s="4"/>
      <c r="AF42" s="6"/>
    </row>
    <row r="43" spans="1:32" ht="12.7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4"/>
      <c r="AA43" s="4"/>
      <c r="AB43" s="4"/>
      <c r="AC43" s="4"/>
      <c r="AD43" s="4"/>
      <c r="AE43" s="4"/>
      <c r="AF43" s="6"/>
    </row>
    <row r="44" spans="1:32" ht="12.7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4"/>
      <c r="AA44" s="4"/>
      <c r="AB44" s="4"/>
      <c r="AC44" s="4"/>
      <c r="AD44" s="5"/>
      <c r="AE44" s="5"/>
      <c r="AF44" s="11"/>
    </row>
    <row r="45" spans="1:32" ht="12.7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"/>
      <c r="AA45" s="4"/>
      <c r="AB45" s="4"/>
      <c r="AC45" s="4"/>
      <c r="AD45" s="5"/>
      <c r="AE45" s="5"/>
      <c r="AF45" s="11"/>
    </row>
    <row r="46" spans="1:32" ht="12.7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4"/>
      <c r="AA46" s="4"/>
      <c r="AB46" s="4"/>
      <c r="AC46" s="4"/>
      <c r="AD46" s="5"/>
      <c r="AE46" s="5"/>
      <c r="AF46" s="11"/>
    </row>
    <row r="47" spans="1:32" ht="12.7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"/>
      <c r="AA47" s="4"/>
      <c r="AB47" s="4"/>
      <c r="AC47" s="4"/>
      <c r="AD47" s="5"/>
      <c r="AE47" s="5"/>
      <c r="AF47" s="11"/>
    </row>
    <row r="48" spans="1:32" ht="12.7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4"/>
      <c r="AA48" s="4"/>
      <c r="AB48" s="4"/>
      <c r="AC48" s="4"/>
      <c r="AD48" s="5"/>
      <c r="AE48" s="5"/>
      <c r="AF48" s="11"/>
    </row>
    <row r="49" spans="1:32" ht="12.7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"/>
      <c r="AA49" s="4"/>
      <c r="AB49" s="4"/>
      <c r="AC49" s="4"/>
      <c r="AD49" s="5"/>
      <c r="AE49" s="5"/>
      <c r="AF49" s="11"/>
    </row>
    <row r="50" spans="1:32" ht="12.75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4"/>
      <c r="AA50" s="4"/>
      <c r="AB50" s="4"/>
      <c r="AC50" s="4"/>
      <c r="AD50" s="5"/>
      <c r="AE50" s="5"/>
      <c r="AF50" s="11"/>
    </row>
    <row r="51" spans="1:32" ht="12.75" customHeight="1" x14ac:dyDescent="0.2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2"/>
      <c r="AA51" s="12"/>
      <c r="AB51" s="12"/>
      <c r="AC51" s="12"/>
      <c r="AD51" s="13"/>
      <c r="AE51" s="13"/>
      <c r="AF51" s="14"/>
    </row>
  </sheetData>
  <mergeCells count="13">
    <mergeCell ref="L2:P2"/>
    <mergeCell ref="N10:Q10"/>
    <mergeCell ref="H10:M10"/>
    <mergeCell ref="H9:M9"/>
    <mergeCell ref="M7:N7"/>
    <mergeCell ref="R10:U10"/>
    <mergeCell ref="K5:S5"/>
    <mergeCell ref="G11:I11"/>
    <mergeCell ref="V11:Y11"/>
    <mergeCell ref="R11:U11"/>
    <mergeCell ref="N11:Q11"/>
    <mergeCell ref="J11:M11"/>
    <mergeCell ref="V10:Y10"/>
  </mergeCells>
  <pageMargins left="0.19685" right="0.19685" top="0.78740200000000005" bottom="0.59055100000000005" header="0.51181100000000002" footer="0.51181100000000002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trimestre 1</vt:lpstr>
      <vt:lpstr>trimestre 2</vt:lpstr>
      <vt:lpstr>trimestre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hertz</dc:creator>
  <cp:lastModifiedBy>ferrand</cp:lastModifiedBy>
  <dcterms:created xsi:type="dcterms:W3CDTF">2023-08-30T14:10:54Z</dcterms:created>
  <dcterms:modified xsi:type="dcterms:W3CDTF">2024-08-21T09:24:53Z</dcterms:modified>
</cp:coreProperties>
</file>